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29"/>
  <workbookPr/>
  <mc:AlternateContent xmlns:mc="http://schemas.openxmlformats.org/markup-compatibility/2006">
    <mc:Choice Requires="x15">
      <x15ac:absPath xmlns:x15ac="http://schemas.microsoft.com/office/spreadsheetml/2010/11/ac" url="G:\CLUB LIBERTAD\SELECTIVOS 2017\SELECTIVO PRIMAVERA\"/>
    </mc:Choice>
  </mc:AlternateContent>
  <bookViews>
    <workbookView xWindow="0" yWindow="0" windowWidth="20490" windowHeight="8595"/>
  </bookViews>
  <sheets>
    <sheet name="PRE-INFANTES" sheetId="1" r:id="rId1"/>
    <sheet name="INFANTES" sheetId="2" r:id="rId2"/>
    <sheet name="INFANTIL" sheetId="3" r:id="rId3"/>
    <sheet name="JUNIOR" sheetId="4" r:id="rId4"/>
    <sheet name="JUVENIL" sheetId="5" r:id="rId5"/>
    <sheet name="ADULTOS" sheetId="6" r:id="rId6"/>
    <sheet name="SENIOR" sheetId="7" r:id="rId7"/>
    <sheet name="MASTER" sheetId="8" r:id="rId8"/>
    <sheet name="ORO" sheetId="9" r:id="rId9"/>
  </sheets>
  <calcPr calcId="171027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" i="7" l="1"/>
  <c r="M9" i="1" l="1"/>
  <c r="M8" i="1"/>
  <c r="M10" i="1"/>
  <c r="M10" i="9" l="1"/>
  <c r="M9" i="9"/>
  <c r="M13" i="9"/>
  <c r="M12" i="9"/>
  <c r="M11" i="9"/>
  <c r="M7" i="9"/>
  <c r="M8" i="9"/>
  <c r="M13" i="8" l="1"/>
  <c r="M8" i="8"/>
  <c r="M19" i="7"/>
  <c r="M14" i="7"/>
  <c r="M11" i="7"/>
  <c r="M12" i="7"/>
  <c r="M26" i="7"/>
  <c r="M22" i="7"/>
  <c r="M9" i="7"/>
  <c r="M10" i="7"/>
  <c r="M22" i="6"/>
  <c r="M9" i="6"/>
  <c r="M13" i="6"/>
  <c r="M15" i="5"/>
  <c r="M22" i="5"/>
  <c r="M20" i="5"/>
  <c r="M19" i="5"/>
  <c r="M21" i="5"/>
  <c r="M23" i="5"/>
  <c r="M18" i="4"/>
  <c r="M34" i="4"/>
  <c r="M19" i="4"/>
  <c r="M12" i="4"/>
  <c r="M21" i="4"/>
  <c r="M30" i="4"/>
  <c r="M32" i="4"/>
  <c r="M22" i="4"/>
  <c r="M11" i="4"/>
  <c r="M29" i="4"/>
  <c r="M33" i="4"/>
  <c r="M27" i="4"/>
  <c r="M24" i="4"/>
  <c r="M25" i="4"/>
  <c r="M7" i="4"/>
  <c r="M28" i="4"/>
  <c r="M16" i="4"/>
  <c r="M9" i="4"/>
  <c r="M26" i="4"/>
  <c r="M20" i="4"/>
  <c r="M23" i="4"/>
  <c r="M10" i="3"/>
  <c r="M21" i="3"/>
  <c r="M33" i="3"/>
  <c r="M38" i="3"/>
  <c r="M8" i="3"/>
  <c r="M17" i="3"/>
  <c r="M12" i="3"/>
  <c r="M22" i="3"/>
  <c r="M46" i="3"/>
  <c r="M30" i="3"/>
  <c r="M20" i="3"/>
  <c r="M9" i="3"/>
  <c r="M36" i="3"/>
  <c r="M45" i="3"/>
  <c r="M41" i="3"/>
  <c r="M40" i="3"/>
  <c r="M43" i="3"/>
  <c r="M28" i="3"/>
  <c r="M32" i="3"/>
  <c r="M27" i="3"/>
  <c r="M14" i="3"/>
  <c r="M7" i="3"/>
  <c r="M23" i="3"/>
  <c r="M37" i="3"/>
  <c r="M24" i="3"/>
  <c r="M26" i="3"/>
  <c r="M34" i="3"/>
  <c r="M10" i="8"/>
  <c r="M11" i="8"/>
  <c r="M17" i="8"/>
  <c r="M9" i="8"/>
  <c r="M14" i="8"/>
  <c r="M16" i="8"/>
  <c r="M15" i="8"/>
  <c r="M12" i="8"/>
  <c r="M7" i="8"/>
  <c r="M18" i="8"/>
  <c r="M13" i="7"/>
  <c r="M25" i="7"/>
  <c r="M15" i="7"/>
  <c r="M7" i="7"/>
  <c r="M17" i="7"/>
  <c r="M24" i="7"/>
  <c r="M21" i="7"/>
  <c r="M18" i="7"/>
  <c r="M20" i="7"/>
  <c r="M30" i="6"/>
  <c r="M20" i="6"/>
  <c r="M23" i="6"/>
  <c r="M21" i="6"/>
  <c r="M7" i="6"/>
  <c r="M16" i="6"/>
  <c r="M31" i="6"/>
  <c r="M26" i="6"/>
  <c r="M15" i="6"/>
  <c r="M24" i="6"/>
  <c r="M32" i="6"/>
  <c r="M18" i="6"/>
  <c r="M17" i="6"/>
  <c r="M29" i="6"/>
  <c r="M33" i="6"/>
  <c r="M8" i="6"/>
  <c r="M27" i="6"/>
  <c r="M11" i="6"/>
  <c r="M28" i="6"/>
  <c r="M26" i="5"/>
  <c r="M24" i="5"/>
  <c r="M28" i="5"/>
  <c r="M13" i="5"/>
  <c r="M8" i="5"/>
  <c r="M27" i="5"/>
  <c r="M25" i="5"/>
  <c r="M14" i="5"/>
  <c r="M29" i="2"/>
  <c r="M15" i="3"/>
  <c r="M44" i="3"/>
  <c r="M29" i="3"/>
  <c r="M35" i="3"/>
  <c r="M16" i="3"/>
  <c r="M14" i="2"/>
  <c r="M27" i="2"/>
  <c r="M15" i="2"/>
  <c r="M22" i="2"/>
  <c r="M10" i="2"/>
  <c r="M20" i="2"/>
  <c r="M8" i="2"/>
  <c r="M13" i="2"/>
  <c r="M12" i="2"/>
  <c r="M34" i="2"/>
  <c r="M26" i="2"/>
  <c r="M36" i="2"/>
  <c r="M30" i="2"/>
  <c r="M23" i="2"/>
  <c r="M32" i="2"/>
  <c r="M17" i="2"/>
  <c r="M28" i="2"/>
  <c r="M35" i="2"/>
  <c r="M33" i="2"/>
  <c r="M11" i="1"/>
  <c r="M12" i="1"/>
  <c r="M25" i="6" l="1"/>
  <c r="M10" i="6"/>
  <c r="M13" i="3"/>
  <c r="M16" i="2"/>
  <c r="M11" i="5" l="1"/>
  <c r="M17" i="5"/>
  <c r="M16" i="5"/>
  <c r="M12" i="5"/>
  <c r="M14" i="6"/>
  <c r="M42" i="3" l="1"/>
  <c r="M16" i="7" l="1"/>
  <c r="M23" i="7"/>
  <c r="M19" i="6"/>
  <c r="M12" i="6"/>
  <c r="M7" i="5"/>
  <c r="M10" i="5"/>
  <c r="M18" i="5"/>
  <c r="M9" i="5"/>
  <c r="M8" i="4"/>
  <c r="M17" i="4"/>
  <c r="M31" i="4"/>
  <c r="M10" i="4"/>
  <c r="M13" i="4"/>
  <c r="M14" i="4"/>
  <c r="M15" i="4"/>
  <c r="M11" i="3"/>
  <c r="M19" i="3"/>
  <c r="M39" i="3"/>
  <c r="M25" i="3"/>
  <c r="M18" i="3"/>
  <c r="M31" i="3"/>
  <c r="M19" i="2"/>
  <c r="M7" i="2"/>
  <c r="M9" i="2"/>
  <c r="M11" i="2"/>
  <c r="M21" i="2"/>
  <c r="M25" i="2"/>
  <c r="M31" i="2"/>
  <c r="M18" i="2"/>
  <c r="M24" i="2"/>
  <c r="M7" i="1"/>
  <c r="M13" i="1"/>
</calcChain>
</file>

<file path=xl/sharedStrings.xml><?xml version="1.0" encoding="utf-8"?>
<sst xmlns="http://schemas.openxmlformats.org/spreadsheetml/2006/main" count="621" uniqueCount="421">
  <si>
    <t>Item</t>
  </si>
  <si>
    <t>Nº</t>
  </si>
  <si>
    <t>RESULTADO</t>
  </si>
  <si>
    <t>CLASIFICAN</t>
  </si>
  <si>
    <t>CATEGORIA : PRE-INFANTES</t>
  </si>
  <si>
    <t>CATEGORIA : INFANTES</t>
  </si>
  <si>
    <t>CATEGORIA : INFANTIL</t>
  </si>
  <si>
    <t>CATEGORIA : JUNIOR</t>
  </si>
  <si>
    <t>CATEGORIA : JUVENIL</t>
  </si>
  <si>
    <t>CATEGORIA : ADULTOS</t>
  </si>
  <si>
    <t>CATEGORIA : SENIOR</t>
  </si>
  <si>
    <t>CATEGORIA : MASTER</t>
  </si>
  <si>
    <t>CONGELAN</t>
  </si>
  <si>
    <t>C</t>
  </si>
  <si>
    <t>ELIMINATORIAS - 24/09/2017</t>
  </si>
  <si>
    <t>57º CONCURSO NACIONAL DE MARINERA - SELECTIVO PRIMAVERA</t>
  </si>
  <si>
    <t>CATEGORIA : ORO</t>
  </si>
  <si>
    <t>ELBA ROJAS</t>
  </si>
  <si>
    <t>HORTENCIA GAYOSO</t>
  </si>
  <si>
    <t>MERCEDES LAZO</t>
  </si>
  <si>
    <t>MARUJA DE SARAVIA</t>
  </si>
  <si>
    <t>CARLOS RIVAS</t>
  </si>
  <si>
    <t>MARINO GANOZA</t>
  </si>
  <si>
    <t>CESAR PALOMINO</t>
  </si>
  <si>
    <t>ANTONIA CASTRO</t>
  </si>
  <si>
    <t>RUTH CHAVEZ</t>
  </si>
  <si>
    <t>JORGE AGREDA</t>
  </si>
  <si>
    <t>ERIK GONZALEZ</t>
  </si>
  <si>
    <t>GERMAN REYES</t>
  </si>
  <si>
    <t>ADA DANOS</t>
  </si>
  <si>
    <t>HUGO TORREJON</t>
  </si>
  <si>
    <t>ANGIE PINTADO</t>
  </si>
  <si>
    <t xml:space="preserve">ELBA ROJAS </t>
  </si>
  <si>
    <t xml:space="preserve">Solis Caycho Alberto </t>
  </si>
  <si>
    <t xml:space="preserve">Atoche Rodriguez Adriana </t>
  </si>
  <si>
    <t xml:space="preserve">Sanchez Marquina Cesar Rodrigo </t>
  </si>
  <si>
    <t xml:space="preserve">Sotelo Bacilio Anghely Aisha </t>
  </si>
  <si>
    <t xml:space="preserve">Temoche Sacha Jesus </t>
  </si>
  <si>
    <t xml:space="preserve">Lauda Ortiz Grce </t>
  </si>
  <si>
    <t xml:space="preserve">Tantalean S. Kevin </t>
  </si>
  <si>
    <t xml:space="preserve">Rivera Sifuentes Keyla </t>
  </si>
  <si>
    <t xml:space="preserve">Nomberto Lopez Adrian </t>
  </si>
  <si>
    <t xml:space="preserve">Diez Guzman Chiara </t>
  </si>
  <si>
    <t xml:space="preserve">Barcelli Rodriguez Jair Stefano </t>
  </si>
  <si>
    <t xml:space="preserve">Vasquez Teodoro Sofia Estefania </t>
  </si>
  <si>
    <t xml:space="preserve">Amaya Torres Alyan </t>
  </si>
  <si>
    <t xml:space="preserve">Palominopaco Ariana </t>
  </si>
  <si>
    <t>APELLIDOS Y NOMBRE HOMBRE</t>
  </si>
  <si>
    <t>APELLIDOS Y NOMBRE MUJER</t>
  </si>
  <si>
    <t xml:space="preserve">Avila Almidon Francesco Gabriel </t>
  </si>
  <si>
    <t xml:space="preserve">Vilchez Arista Coraima De Maria </t>
  </si>
  <si>
    <t xml:space="preserve">Alarcon Arista Marcelo Alessandro </t>
  </si>
  <si>
    <t xml:space="preserve">Alegre Wong Luciana Meiliang </t>
  </si>
  <si>
    <t xml:space="preserve">Ferrer Guillen Adrian </t>
  </si>
  <si>
    <t xml:space="preserve">Asto Collantes Mariana </t>
  </si>
  <si>
    <t xml:space="preserve">Gonzales Maguiña Joaquin Fernando </t>
  </si>
  <si>
    <t xml:space="preserve">Diaz Iglesias Kiara Mayret </t>
  </si>
  <si>
    <t xml:space="preserve">Wang Roman Lixing </t>
  </si>
  <si>
    <t xml:space="preserve">Miñope Saquicoray Katerin Yajayra </t>
  </si>
  <si>
    <t xml:space="preserve">Bustios Calderon Jesus Andres </t>
  </si>
  <si>
    <t xml:space="preserve">Huerta Sanchez Delcy Antonella </t>
  </si>
  <si>
    <t xml:space="preserve">Flores Medina Carlos </t>
  </si>
  <si>
    <t xml:space="preserve">Delgado Rodrigo Danna </t>
  </si>
  <si>
    <t xml:space="preserve">Arevalo Yauri Angelo </t>
  </si>
  <si>
    <t xml:space="preserve">Monteverde Lafitte Mia Luana </t>
  </si>
  <si>
    <t xml:space="preserve">Vargas Flores Franco Estuardo </t>
  </si>
  <si>
    <t xml:space="preserve">Rojas Farroñay Tamara Sakura </t>
  </si>
  <si>
    <t xml:space="preserve">Lazo Aguirre Rodrigo </t>
  </si>
  <si>
    <t xml:space="preserve">Peralta Polo Isabella </t>
  </si>
  <si>
    <t xml:space="preserve">Castañeda Huamani Frank Eder </t>
  </si>
  <si>
    <t xml:space="preserve">Eyzaguirre De La Roca Rafaella Cayetana </t>
  </si>
  <si>
    <t xml:space="preserve">Chasquibol Mongrut Carlos Octavio </t>
  </si>
  <si>
    <t xml:space="preserve">Palomino Fuentes Daniela Alexandra </t>
  </si>
  <si>
    <t xml:space="preserve">Cancino Antayhua Angel Manuel </t>
  </si>
  <si>
    <t xml:space="preserve">De La Cruz Barcena Cielo Alejandra </t>
  </si>
  <si>
    <t xml:space="preserve">Ramos Tamara Gianfranco Jose </t>
  </si>
  <si>
    <t xml:space="preserve">Abanto Sanchez Barbara Tayssa </t>
  </si>
  <si>
    <t xml:space="preserve">Vargas Huamanrimachi Gerardo Gabriel </t>
  </si>
  <si>
    <t xml:space="preserve">Valderrama Sandoval Luana Alexia </t>
  </si>
  <si>
    <t xml:space="preserve">Tamara Perdomo Alvaro Francisco </t>
  </si>
  <si>
    <t xml:space="preserve">Ruiz Diaz Miranda Del Carmen </t>
  </si>
  <si>
    <t xml:space="preserve">Gonzales Saavedra Kim Rahí </t>
  </si>
  <si>
    <t xml:space="preserve">Rodriguez Gonzales Marjorie Brigitte </t>
  </si>
  <si>
    <t xml:space="preserve">Carrasco Chuquipoma Flavio Sebastian </t>
  </si>
  <si>
    <t xml:space="preserve">Alvarez Vargas Brigitte Nicole </t>
  </si>
  <si>
    <t xml:space="preserve">Gastulo Larrain Yeyson </t>
  </si>
  <si>
    <t xml:space="preserve">Chero Meza Carmen </t>
  </si>
  <si>
    <t xml:space="preserve">Nuñez Cabrera Jorge Jhair </t>
  </si>
  <si>
    <t xml:space="preserve">Lozano Cipriani Romina Adelaida </t>
  </si>
  <si>
    <t xml:space="preserve">Amado Rojas Marcelo Alessandro </t>
  </si>
  <si>
    <t xml:space="preserve">Fernandez Duncan Luciana </t>
  </si>
  <si>
    <t xml:space="preserve">Cordova Bustamante Cristhian Paul </t>
  </si>
  <si>
    <t xml:space="preserve">Paz Cordova Daniela Sofia </t>
  </si>
  <si>
    <t xml:space="preserve">Cam Llanos Jharet Missael Daae </t>
  </si>
  <si>
    <t xml:space="preserve">Salazar Garro Flavia Jimena </t>
  </si>
  <si>
    <t xml:space="preserve">Cherre Castañeda Luis Ignacio </t>
  </si>
  <si>
    <t xml:space="preserve">Chuquitucto Quiroz Kiara Alexandra </t>
  </si>
  <si>
    <t xml:space="preserve">Zuñiga Fiestas Roy Alexander </t>
  </si>
  <si>
    <t xml:space="preserve">Tipiani Quijano Sophye Alejandra </t>
  </si>
  <si>
    <t xml:space="preserve">Ortega Matias </t>
  </si>
  <si>
    <t xml:space="preserve">Aliaga Sthephania </t>
  </si>
  <si>
    <t xml:space="preserve">Soto Bermudez Jorge Rodrigo </t>
  </si>
  <si>
    <t xml:space="preserve">Huaita Chiroque Maria Cristina </t>
  </si>
  <si>
    <t xml:space="preserve">Beteta Sicha Dahra </t>
  </si>
  <si>
    <t xml:space="preserve">Tuezta Frias Jean Pierre </t>
  </si>
  <si>
    <t xml:space="preserve">Paredes Villaseca Jerson Antonio </t>
  </si>
  <si>
    <t xml:space="preserve">Sante Velasquez Sofia Abigail </t>
  </si>
  <si>
    <t xml:space="preserve">Rivera Condori Frank </t>
  </si>
  <si>
    <t xml:space="preserve">Ocampo Diaz Adriana </t>
  </si>
  <si>
    <t xml:space="preserve">Guillen Carrillo Carlos Franco </t>
  </si>
  <si>
    <t xml:space="preserve">Rosales Muñoz Alcira Adriana </t>
  </si>
  <si>
    <t xml:space="preserve">Zamudio Sebastian </t>
  </si>
  <si>
    <t xml:space="preserve">Quispe Jhazury </t>
  </si>
  <si>
    <t xml:space="preserve">Maguiña Bernilla Julio </t>
  </si>
  <si>
    <t xml:space="preserve">Jara Lauriano Yamile </t>
  </si>
  <si>
    <t xml:space="preserve">Landa Ortiz Sergio </t>
  </si>
  <si>
    <t xml:space="preserve">Maguiña Bernilla Milagros </t>
  </si>
  <si>
    <t xml:space="preserve">Ccoyllo Chinchsy Alonso Daniel </t>
  </si>
  <si>
    <t xml:space="preserve">Chavez Vega Faviana Alessandra </t>
  </si>
  <si>
    <t xml:space="preserve">Caballero Diaz Santiago Enrique </t>
  </si>
  <si>
    <t xml:space="preserve">Cabanillas Gora Andrea Milagros </t>
  </si>
  <si>
    <t xml:space="preserve">Azabache Medina Juan Pablo </t>
  </si>
  <si>
    <t xml:space="preserve">Alarcon Alvarado Danaeys Yamille </t>
  </si>
  <si>
    <t xml:space="preserve">Gil Ayme David Alejandro </t>
  </si>
  <si>
    <t xml:space="preserve">Bustamante Toce Ariana Socorro Del Carmen </t>
  </si>
  <si>
    <t xml:space="preserve">Moron Rojas Enzo Jesus </t>
  </si>
  <si>
    <t xml:space="preserve">Medina Valencia Karla Sofia </t>
  </si>
  <si>
    <t xml:space="preserve">Gamarra Medina Mathias Ismael </t>
  </si>
  <si>
    <t xml:space="preserve">Guevara Flores Fatima Carolina </t>
  </si>
  <si>
    <t xml:space="preserve">Salazar Antonio Leonardo </t>
  </si>
  <si>
    <t xml:space="preserve">Peña Espinoza Grecia Carolina </t>
  </si>
  <si>
    <t xml:space="preserve">Granda Navarrete Camilo </t>
  </si>
  <si>
    <t xml:space="preserve">Carrillo Rocillo Giovanna </t>
  </si>
  <si>
    <t xml:space="preserve">Puris Espinoza Francisco Brayam </t>
  </si>
  <si>
    <t xml:space="preserve">Purizaca Malaga Cielo Paola </t>
  </si>
  <si>
    <t xml:space="preserve">Agurto Fernandez Nathan </t>
  </si>
  <si>
    <t xml:space="preserve">Astrinsky Gheiler Noah </t>
  </si>
  <si>
    <t xml:space="preserve">Perez Pastor Robert </t>
  </si>
  <si>
    <t xml:space="preserve">Gimenez Salazar Gianelyn </t>
  </si>
  <si>
    <t xml:space="preserve">Munayco Correa Piero Mauricio </t>
  </si>
  <si>
    <t xml:space="preserve">Parrilla Espinoza Alejandra Jill </t>
  </si>
  <si>
    <t xml:space="preserve">Olivares Cornejo Marcelo Daniel </t>
  </si>
  <si>
    <t xml:space="preserve">Tejada Vasquez Ariana Arely </t>
  </si>
  <si>
    <t xml:space="preserve">Leon Castillo Fabian </t>
  </si>
  <si>
    <t xml:space="preserve">La Rosa Chumpitaz Marivi </t>
  </si>
  <si>
    <t xml:space="preserve">Elguera Torres Thiago </t>
  </si>
  <si>
    <t xml:space="preserve">Liza Lozano Angie Ayme </t>
  </si>
  <si>
    <t xml:space="preserve">Gadea Sabroso Mario Adriano </t>
  </si>
  <si>
    <t xml:space="preserve">Contreras Fernandez Camila Alexandra </t>
  </si>
  <si>
    <t xml:space="preserve">Leyva Rocca Manuel Enrique </t>
  </si>
  <si>
    <t xml:space="preserve">Gajate Soto Cayetana </t>
  </si>
  <si>
    <t xml:space="preserve">Ruiz Retamozo Robinson Eduardo </t>
  </si>
  <si>
    <t xml:space="preserve">Mindreau Delgado Beatriz </t>
  </si>
  <si>
    <t xml:space="preserve">Manni Calcina Benjamin </t>
  </si>
  <si>
    <t xml:space="preserve">Catalan Ochochoque Claudia </t>
  </si>
  <si>
    <t xml:space="preserve">Malpartida Rojas Nicolas Fabricio </t>
  </si>
  <si>
    <t xml:space="preserve">Rivera Guerra Adriana Nicole </t>
  </si>
  <si>
    <t xml:space="preserve">Ynga Agurto Angel Sebastian </t>
  </si>
  <si>
    <t xml:space="preserve">Piñeiro Fassbender Constanza </t>
  </si>
  <si>
    <t xml:space="preserve">Mendoza Cruz Carlos Jean Paul </t>
  </si>
  <si>
    <t xml:space="preserve">Seminario Fiestas Guadalupe Ana Cecilia </t>
  </si>
  <si>
    <t xml:space="preserve">Marino Gomez Eduardo </t>
  </si>
  <si>
    <t xml:space="preserve">Vela Silva Fabiana </t>
  </si>
  <si>
    <t xml:space="preserve">Campos Taipe Oscar Joel </t>
  </si>
  <si>
    <t xml:space="preserve">Sanchez Mogollon Francesca Isabel </t>
  </si>
  <si>
    <t xml:space="preserve">Pinedo Llamoca Diego Rafael </t>
  </si>
  <si>
    <t xml:space="preserve">Vargas Borja Clara Fernanda </t>
  </si>
  <si>
    <t xml:space="preserve">Claudio Paredes Glenn Hans </t>
  </si>
  <si>
    <t xml:space="preserve">Villavicencio Ramos Adriana </t>
  </si>
  <si>
    <t xml:space="preserve">Ferreyra Jose </t>
  </si>
  <si>
    <t xml:space="preserve">Soto Natalia </t>
  </si>
  <si>
    <t xml:space="preserve">Yataco Salazar Mathius Frabricio </t>
  </si>
  <si>
    <t xml:space="preserve">Pasache Mazzini Alessandra Fiorella </t>
  </si>
  <si>
    <t xml:space="preserve">Ponce De Leon Panduro Carlos Ernesto </t>
  </si>
  <si>
    <t xml:space="preserve">Juarez Ramos Miluska Denise </t>
  </si>
  <si>
    <t xml:space="preserve">Quispe Gamero Gabriel Duanet </t>
  </si>
  <si>
    <t xml:space="preserve">Cadillo Montesinos Kiara Valeria </t>
  </si>
  <si>
    <t xml:space="preserve">Schaefer Chunga Andres Fabricio </t>
  </si>
  <si>
    <t xml:space="preserve">Giacchetti Vizquerra Michella </t>
  </si>
  <si>
    <t xml:space="preserve">Zevallos Collazos Raul </t>
  </si>
  <si>
    <t xml:space="preserve">Rodas Otero Yessenia </t>
  </si>
  <si>
    <t xml:space="preserve">Gutierrez Loa Patrick Uriel </t>
  </si>
  <si>
    <t xml:space="preserve">Sucasaca Perez Micaela Akemi </t>
  </si>
  <si>
    <t xml:space="preserve">Chinga Rios Gustavo Alexis </t>
  </si>
  <si>
    <t xml:space="preserve">Gonzales Huaytalla Danna Lucia </t>
  </si>
  <si>
    <t xml:space="preserve">Figueroa Lazo Carlojhoan Andre </t>
  </si>
  <si>
    <t xml:space="preserve">Sicha Miraval Esther Yadira </t>
  </si>
  <si>
    <t xml:space="preserve">Villarruel Rojas Jordy </t>
  </si>
  <si>
    <t xml:space="preserve">Chuquilin Jara Maria </t>
  </si>
  <si>
    <t xml:space="preserve">Romo Mayuri Luis </t>
  </si>
  <si>
    <t xml:space="preserve">Castillo Rojas Crisstal </t>
  </si>
  <si>
    <t xml:space="preserve">Vasquez Barrutia Renato Antonio </t>
  </si>
  <si>
    <t xml:space="preserve">Quispe Calagua Sonia Alicia </t>
  </si>
  <si>
    <t xml:space="preserve">Quispe Dominguez David </t>
  </si>
  <si>
    <t xml:space="preserve">Calderon Luckun Bibyana </t>
  </si>
  <si>
    <t xml:space="preserve">Flores Antony Orlamdo </t>
  </si>
  <si>
    <t xml:space="preserve">Alcantara Arcia Jhoana </t>
  </si>
  <si>
    <t xml:space="preserve">Cusihuaman Luis </t>
  </si>
  <si>
    <t xml:space="preserve">Vela Silva Ariana </t>
  </si>
  <si>
    <t xml:space="preserve">Godoy Farfan Cristian </t>
  </si>
  <si>
    <t xml:space="preserve">Sifuentes Villanueva Brenda </t>
  </si>
  <si>
    <t xml:space="preserve">Manni Calcina Miguel Angel </t>
  </si>
  <si>
    <t xml:space="preserve">Bustios Calderon Ana Lucia </t>
  </si>
  <si>
    <t xml:space="preserve">Rivera Valdivia Sebastian Rodolfo </t>
  </si>
  <si>
    <t xml:space="preserve">Vasquez Candela Kiara Giovanna </t>
  </si>
  <si>
    <t xml:space="preserve">Rodriguez Vera Victor Manuel </t>
  </si>
  <si>
    <t xml:space="preserve">Helfgott Suarez Jimena Cristina </t>
  </si>
  <si>
    <t xml:space="preserve">Velarde Romero Johan </t>
  </si>
  <si>
    <t xml:space="preserve">Chavez Chumpitaz Maria </t>
  </si>
  <si>
    <t xml:space="preserve">Munive Anca Rodrigo Miguel </t>
  </si>
  <si>
    <t xml:space="preserve">Perona Garcia Lucia Gionella </t>
  </si>
  <si>
    <t xml:space="preserve">Davila Mozombite Alexis </t>
  </si>
  <si>
    <t xml:space="preserve">Terrones Pardo Mariamelia Valery </t>
  </si>
  <si>
    <t xml:space="preserve">Maguiña Cueva Jean Pierre </t>
  </si>
  <si>
    <t xml:space="preserve">Chia Prieto Nataly Dessire </t>
  </si>
  <si>
    <t xml:space="preserve">Sanchez Perez Joaquin </t>
  </si>
  <si>
    <t xml:space="preserve">Dileo Anticona Ariana </t>
  </si>
  <si>
    <t xml:space="preserve">Manrique Maldonado Manuel Jesus </t>
  </si>
  <si>
    <t xml:space="preserve">Aguero Champac Kimberly </t>
  </si>
  <si>
    <t xml:space="preserve">Raza Moran Arian Sebastian </t>
  </si>
  <si>
    <t xml:space="preserve">Ugaz Ayllon Maria Del Carmen Maylin </t>
  </si>
  <si>
    <t xml:space="preserve">Santisteban Alburqueque Piero Alexander </t>
  </si>
  <si>
    <t xml:space="preserve">Alarcon Ydrogo Xiomara Valeria </t>
  </si>
  <si>
    <t xml:space="preserve">Garcia Caycho Jhonattan Valentino </t>
  </si>
  <si>
    <t xml:space="preserve">Carranza Diaz Nicoll Belen </t>
  </si>
  <si>
    <t xml:space="preserve">Lizarbe Saavedra Jehu Jeamil </t>
  </si>
  <si>
    <t xml:space="preserve">Ucancial Gamarra María Del Carmen </t>
  </si>
  <si>
    <t xml:space="preserve">Chirito Gomez Lorenzo Sebastian </t>
  </si>
  <si>
    <t xml:space="preserve">Chenda Rodas Giovanna Nicole </t>
  </si>
  <si>
    <t xml:space="preserve">Duran Isla Miguel Angel Helmer </t>
  </si>
  <si>
    <t xml:space="preserve">Ponce Aguirre Giannela Jesus </t>
  </si>
  <si>
    <t xml:space="preserve">Rupay Olascoaga Sebastian Eli </t>
  </si>
  <si>
    <t xml:space="preserve">Vega Cayo Mirella Milagros </t>
  </si>
  <si>
    <t xml:space="preserve">Rupay Olascoaga Jorge Neil </t>
  </si>
  <si>
    <t xml:space="preserve">Kuroiwa Navarrete Kassandra Sofia </t>
  </si>
  <si>
    <t xml:space="preserve">Chumpitaz Pimentel Williams Salvador </t>
  </si>
  <si>
    <t xml:space="preserve">Valls Manrique Debby Karina </t>
  </si>
  <si>
    <t xml:space="preserve">Villaran Vilchez Rodrigo </t>
  </si>
  <si>
    <t xml:space="preserve">Restrepo Rondon Daniela </t>
  </si>
  <si>
    <t xml:space="preserve">Diaz Perez Angel </t>
  </si>
  <si>
    <t xml:space="preserve">Solis Rodriguez Jimena </t>
  </si>
  <si>
    <t xml:space="preserve">Azabache Medina Anthony Giuseppe </t>
  </si>
  <si>
    <t xml:space="preserve">Villanueva Huaman Elisse Pamela </t>
  </si>
  <si>
    <t xml:space="preserve">Velasquez Gallegos Diego Jose </t>
  </si>
  <si>
    <t xml:space="preserve">Cuentas Ramírez Rossangel Brenda </t>
  </si>
  <si>
    <t xml:space="preserve">Castro Jara Jean </t>
  </si>
  <si>
    <t xml:space="preserve">Gonzales Miguel Yanira </t>
  </si>
  <si>
    <t xml:space="preserve">Huira Nueves Ramiro </t>
  </si>
  <si>
    <t xml:space="preserve">Obeso Mantilla Ivanna </t>
  </si>
  <si>
    <t xml:space="preserve">Zevallos Arrobas Jesus Hamed </t>
  </si>
  <si>
    <t xml:space="preserve">Juarez Ramos Pierina Adela </t>
  </si>
  <si>
    <t xml:space="preserve">Guzman Ortega Victor Gonzalo </t>
  </si>
  <si>
    <t xml:space="preserve">Rodriguez Gonzalez Alexandra Patricia </t>
  </si>
  <si>
    <t xml:space="preserve">Leon Almeyda Piero Jair </t>
  </si>
  <si>
    <t xml:space="preserve">Reyes Arroyo Sheyla Ruby </t>
  </si>
  <si>
    <t xml:space="preserve">Macalopu Segura Carlos </t>
  </si>
  <si>
    <t xml:space="preserve">Risco Quispe Fiorella </t>
  </si>
  <si>
    <t xml:space="preserve">Marceliano Alcantara Luis </t>
  </si>
  <si>
    <t xml:space="preserve">Cardenas Portilla Marycielo </t>
  </si>
  <si>
    <t xml:space="preserve">Egoavil Rosales Paul </t>
  </si>
  <si>
    <t xml:space="preserve">Aguero Chafloc Dayanne </t>
  </si>
  <si>
    <t xml:space="preserve">Fernandez Aguilar Julio </t>
  </si>
  <si>
    <t xml:space="preserve">Quiroz Sernaque Vanessa </t>
  </si>
  <si>
    <t xml:space="preserve">Nuñez Del Prado Tavara Desiree </t>
  </si>
  <si>
    <t xml:space="preserve">Reategui Renzo </t>
  </si>
  <si>
    <t xml:space="preserve">Rivera Alejandra </t>
  </si>
  <si>
    <t xml:space="preserve">Vacas Kevin </t>
  </si>
  <si>
    <t xml:space="preserve">Gonzales Karla </t>
  </si>
  <si>
    <t xml:space="preserve">Nuñez Marcos Renzo Manuel </t>
  </si>
  <si>
    <t xml:space="preserve">Palacios Aguinaga Valerie Geraldine </t>
  </si>
  <si>
    <t xml:space="preserve">Lopez Franco David Isaac </t>
  </si>
  <si>
    <t xml:space="preserve">Perez Raymundo Pamela Giulianna </t>
  </si>
  <si>
    <t xml:space="preserve">De La Cruz Ynga Daniel Alonso </t>
  </si>
  <si>
    <t xml:space="preserve">Quispe Zevallos Vanessa Del Carmen </t>
  </si>
  <si>
    <t xml:space="preserve">Torres Principe Flavio </t>
  </si>
  <si>
    <t xml:space="preserve">Suarez Morales Mishelle </t>
  </si>
  <si>
    <t xml:space="preserve">Chumpitaz Jeison </t>
  </si>
  <si>
    <t xml:space="preserve">Diaz Herrera Valeria </t>
  </si>
  <si>
    <t xml:space="preserve">Prado Vilchez Ariel Moises </t>
  </si>
  <si>
    <t xml:space="preserve">Vasquez Espinoza Xiomara Alexandra </t>
  </si>
  <si>
    <t xml:space="preserve">Salazar Cosser Juan Carlos </t>
  </si>
  <si>
    <t xml:space="preserve">Lajara Flores Amel Danielle </t>
  </si>
  <si>
    <t xml:space="preserve">Ipanaque Fajardo Bryan Alexander </t>
  </si>
  <si>
    <t xml:space="preserve">Castro Herrera Oriana Alessandra </t>
  </si>
  <si>
    <t xml:space="preserve">Guanilo Gutierrez Edibans Jair </t>
  </si>
  <si>
    <t xml:space="preserve">Lujan Ubaldo Andrea Yahaira </t>
  </si>
  <si>
    <t xml:space="preserve">Duarez Davila Kevin </t>
  </si>
  <si>
    <t xml:space="preserve">Bayona Saldaña Jhon Alan </t>
  </si>
  <si>
    <t xml:space="preserve">Periche Jacinto Magaly Janeth </t>
  </si>
  <si>
    <t xml:space="preserve">Perez Rojas Jose </t>
  </si>
  <si>
    <t xml:space="preserve">Feijoo Levano Maria </t>
  </si>
  <si>
    <t xml:space="preserve">Chunga Zaña Jose Luis </t>
  </si>
  <si>
    <t xml:space="preserve">Talledo Ustrilla Ursula Susana Isabel </t>
  </si>
  <si>
    <t xml:space="preserve">Alan Ramos Luis Manfred </t>
  </si>
  <si>
    <t xml:space="preserve">Alzamora Chamorro Cristina Ynes </t>
  </si>
  <si>
    <t xml:space="preserve">Chiquinta Martinez Andres Segundo </t>
  </si>
  <si>
    <t xml:space="preserve">Vivar Ramirez Gisella Joanna </t>
  </si>
  <si>
    <t xml:space="preserve">Tena Phield Carlos </t>
  </si>
  <si>
    <t xml:space="preserve">Mejia  Bertha </t>
  </si>
  <si>
    <t xml:space="preserve">Diaz Sanchez Javier Benito </t>
  </si>
  <si>
    <t xml:space="preserve">Mesa Arenas Sandy </t>
  </si>
  <si>
    <t xml:space="preserve">Arcelles Alvino Alejandro Andre </t>
  </si>
  <si>
    <t xml:space="preserve">Moy Alvariño Anahi </t>
  </si>
  <si>
    <t xml:space="preserve">Romero Feliciano Marcelino Manuel </t>
  </si>
  <si>
    <t xml:space="preserve">Davila Paredes Maria Luisa </t>
  </si>
  <si>
    <t xml:space="preserve">Anton Soplopuco Oscar Christiam </t>
  </si>
  <si>
    <t xml:space="preserve">Anchante Vega Mary Elena </t>
  </si>
  <si>
    <t xml:space="preserve">Gayoso Romani Italo </t>
  </si>
  <si>
    <t xml:space="preserve">Villanueva Cortez Magaly Isabel </t>
  </si>
  <si>
    <t xml:space="preserve">Rondon Ipanaque Carlos </t>
  </si>
  <si>
    <t xml:space="preserve">Ballon Rocio </t>
  </si>
  <si>
    <t xml:space="preserve">Poma Agustin Carlos </t>
  </si>
  <si>
    <t xml:space="preserve">Rodriguez Minchola Raquel </t>
  </si>
  <si>
    <t xml:space="preserve">Romero Olano Omar </t>
  </si>
  <si>
    <t xml:space="preserve">Diaz Carmen Antuanet Sofia </t>
  </si>
  <si>
    <t xml:space="preserve">Torres Quispe Federico </t>
  </si>
  <si>
    <t xml:space="preserve">Campos Ochoa Carmen </t>
  </si>
  <si>
    <t xml:space="preserve">Roman Abarca Percy Antonio </t>
  </si>
  <si>
    <t xml:space="preserve">Vasquez Contreras Yexika Grimaneza </t>
  </si>
  <si>
    <t xml:space="preserve">Iglesias León Hector Ulices </t>
  </si>
  <si>
    <t xml:space="preserve">Balbin Egas Ruth Rocio </t>
  </si>
  <si>
    <t xml:space="preserve">Huarcaya Jaimes Joel Martin </t>
  </si>
  <si>
    <t xml:space="preserve">Leyva Sartori Marcela </t>
  </si>
  <si>
    <t xml:space="preserve">Fernandez Sosa Jorge Enrique </t>
  </si>
  <si>
    <t xml:space="preserve">Ortiz Grosso Ana Alejandra </t>
  </si>
  <si>
    <t xml:space="preserve">Urcia Castañeda Fernando Salomon </t>
  </si>
  <si>
    <t xml:space="preserve">Arias Mendoza Angelica Milagros </t>
  </si>
  <si>
    <t xml:space="preserve">Warthon Gomez Neal </t>
  </si>
  <si>
    <t xml:space="preserve">Concha Pereyra Dery </t>
  </si>
  <si>
    <t xml:space="preserve">Pinto Quispe Giancarlo Eloy </t>
  </si>
  <si>
    <t xml:space="preserve">Fossa Palma Marisol Alessandra </t>
  </si>
  <si>
    <t xml:space="preserve">Rodriguez Grados Kervin </t>
  </si>
  <si>
    <t xml:space="preserve">Lopez Quispe Laura </t>
  </si>
  <si>
    <t xml:space="preserve">Huaman Berrio Sergio </t>
  </si>
  <si>
    <t xml:space="preserve">Alvarado  Giorgia </t>
  </si>
  <si>
    <t xml:space="preserve">Guillen Medina Julio </t>
  </si>
  <si>
    <t xml:space="preserve">Rodriguez Carbajal Lissette </t>
  </si>
  <si>
    <t xml:space="preserve">Goveya Vicuña Eduardo </t>
  </si>
  <si>
    <t xml:space="preserve">Arredondo Latorre Flor </t>
  </si>
  <si>
    <t xml:space="preserve">Mauricci Luna Victoria Jorge Luis </t>
  </si>
  <si>
    <t xml:space="preserve">Fiestas Serna Lucia Jimena </t>
  </si>
  <si>
    <t xml:space="preserve">Santisteban Machado Mac Jiryes </t>
  </si>
  <si>
    <t xml:space="preserve">Arana Abanto Esperanza Johanny </t>
  </si>
  <si>
    <t xml:space="preserve">Mendoza Puma Ricardo </t>
  </si>
  <si>
    <t xml:space="preserve">Navinta Avila Gladys Valeriana </t>
  </si>
  <si>
    <t xml:space="preserve">Razo Huillca Santiago Bernardino </t>
  </si>
  <si>
    <t xml:space="preserve">Bustamante Duran Maria Cristina </t>
  </si>
  <si>
    <t xml:space="preserve">Usuriaga Idones Miguel Angel </t>
  </si>
  <si>
    <t xml:space="preserve">Balbuena Ramirez Jesselin Antonella </t>
  </si>
  <si>
    <t xml:space="preserve">Mariluz Chavez Henry </t>
  </si>
  <si>
    <t xml:space="preserve">Romero Urbina Maria </t>
  </si>
  <si>
    <t xml:space="preserve">Castro Torres John </t>
  </si>
  <si>
    <t xml:space="preserve">Hoyos Vega Mary </t>
  </si>
  <si>
    <t xml:space="preserve">Vargas Rodriguez Johan </t>
  </si>
  <si>
    <t xml:space="preserve">Castillo  Miluska </t>
  </si>
  <si>
    <t xml:space="preserve">Garcia Yañez Arturo </t>
  </si>
  <si>
    <t xml:space="preserve">Palomino Martinez Jocelyn  </t>
  </si>
  <si>
    <t xml:space="preserve">Sosa Caceres Christopher George </t>
  </si>
  <si>
    <t xml:space="preserve">Hormaza Pacheco Jenny Lucero </t>
  </si>
  <si>
    <t xml:space="preserve">Arroyo Cristobal Joseph </t>
  </si>
  <si>
    <t xml:space="preserve">Reyes Arroyo Yoscelin </t>
  </si>
  <si>
    <t xml:space="preserve">Coanqui Sanchez Alfredo </t>
  </si>
  <si>
    <t xml:space="preserve">Gacna Plasencia Lesly </t>
  </si>
  <si>
    <t xml:space="preserve">Tenorio Saavedra Ronald Jhair </t>
  </si>
  <si>
    <t xml:space="preserve">Vergara Ventura Luisa Jennifer </t>
  </si>
  <si>
    <t xml:space="preserve">Callacna Arestegui Julio Alexander </t>
  </si>
  <si>
    <t xml:space="preserve">Crispin Tineo Marjhory Nancy </t>
  </si>
  <si>
    <t xml:space="preserve">Toralva Hernandez Juan </t>
  </si>
  <si>
    <t xml:space="preserve">Bustiza Morales Lucinda </t>
  </si>
  <si>
    <t xml:space="preserve">Vasquez Agüero Edwin Daniel </t>
  </si>
  <si>
    <t xml:space="preserve">Tacuri Cuba Analuisa Yadira </t>
  </si>
  <si>
    <t xml:space="preserve">Palomino Lescano Diego </t>
  </si>
  <si>
    <t xml:space="preserve">Piscoya Montaño Lourdes </t>
  </si>
  <si>
    <t xml:space="preserve">Mendoza Pereda Edinson </t>
  </si>
  <si>
    <t xml:space="preserve">Villegas Zavala Katherine Mireylla </t>
  </si>
  <si>
    <t xml:space="preserve">Ballon Ticona Hugo Jiancarlo </t>
  </si>
  <si>
    <t xml:space="preserve">Morales Velasquez Martha Sofia </t>
  </si>
  <si>
    <t xml:space="preserve">Chavez Juan </t>
  </si>
  <si>
    <t xml:space="preserve">Flores Matos Andrea </t>
  </si>
  <si>
    <t xml:space="preserve">Mejia Diaz Luis Humberto </t>
  </si>
  <si>
    <t xml:space="preserve">Paz Villacorta Karina </t>
  </si>
  <si>
    <t xml:space="preserve">Vergara Dhaga Del Castillo Carlos Rodrigo </t>
  </si>
  <si>
    <t xml:space="preserve">Ochoa Walde Giovanni </t>
  </si>
  <si>
    <t xml:space="preserve">Byrne Mansilla Carlos </t>
  </si>
  <si>
    <t xml:space="preserve">Flores Lily </t>
  </si>
  <si>
    <t xml:space="preserve">Iparraguirre Manrique Marco Antonio Martin </t>
  </si>
  <si>
    <t xml:space="preserve">Vera Romero Amparo </t>
  </si>
  <si>
    <t xml:space="preserve">Herrera Franco Guido </t>
  </si>
  <si>
    <t xml:space="preserve">Bertarelli Bustamante Carla </t>
  </si>
  <si>
    <t xml:space="preserve">Borja Castillo Luis Epifanio </t>
  </si>
  <si>
    <t xml:space="preserve">Padilla Valerio De Borja Gladys Elizabeth </t>
  </si>
  <si>
    <t xml:space="preserve">Begglo Rivas Carlos Humberto </t>
  </si>
  <si>
    <t xml:space="preserve">Romo Sandoval Milagros Rosalía </t>
  </si>
  <si>
    <t xml:space="preserve">Roca Galvez Victor Jose </t>
  </si>
  <si>
    <t xml:space="preserve">Neyra Rincon Yolanda Marcela </t>
  </si>
  <si>
    <t xml:space="preserve">Sarria Fasce Jose Gabriel </t>
  </si>
  <si>
    <t xml:space="preserve">Chirinos Gomez Cornejo De Padilla Monica Susana </t>
  </si>
  <si>
    <t xml:space="preserve">Vasquez Huarcaya Manuel Eugenio </t>
  </si>
  <si>
    <t xml:space="preserve">Muñoz Arteaga Edith Irma </t>
  </si>
  <si>
    <t xml:space="preserve">Palomino Pareja Luis Miguel </t>
  </si>
  <si>
    <t xml:space="preserve">Valdez Rospigliosi Ana Luisa </t>
  </si>
  <si>
    <t xml:space="preserve">Gutierrez Hammer Walter Orlando Antonio </t>
  </si>
  <si>
    <t xml:space="preserve">Beltran Garcia Milagritos </t>
  </si>
  <si>
    <t xml:space="preserve">Mejia Carlos </t>
  </si>
  <si>
    <t xml:space="preserve">Rodriguez Ivone </t>
  </si>
  <si>
    <t xml:space="preserve">Del Rosario Calderon Jose Antonio </t>
  </si>
  <si>
    <t xml:space="preserve">Sanchez Elespuru De Bustamante Nora Elizabeth </t>
  </si>
  <si>
    <t xml:space="preserve">Reyna Vassallo Alberto Raul </t>
  </si>
  <si>
    <t xml:space="preserve">Alvarez Sucre Doris </t>
  </si>
  <si>
    <t xml:space="preserve">Portal Morales Guillermo </t>
  </si>
  <si>
    <t xml:space="preserve">Aquije Cuchachi Josefina </t>
  </si>
  <si>
    <t xml:space="preserve">Bueno Sagastegui Danilo </t>
  </si>
  <si>
    <t xml:space="preserve">Chavez Acosta Evelin </t>
  </si>
  <si>
    <t xml:space="preserve">Rimarachi  Augusto </t>
  </si>
  <si>
    <t xml:space="preserve">Murga Cabanillas Maria </t>
  </si>
  <si>
    <t xml:space="preserve">Sierralta Fait Juan Manuel </t>
  </si>
  <si>
    <t xml:space="preserve">Valdiviezo Vignolo De Solari Nelly </t>
  </si>
  <si>
    <t xml:space="preserve">Saenz Medina Ruben </t>
  </si>
  <si>
    <t xml:space="preserve">Peralta Sanchez Miryan </t>
  </si>
  <si>
    <t xml:space="preserve">Gallardo Mauricio </t>
  </si>
  <si>
    <t xml:space="preserve">Vasquez Fatima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</si>
</sst>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8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"/>
    </xf>
    <xf numFmtId="0" fontId="1" fillId="3" borderId="1" xfId="0" applyFont="1" applyFill="1" applyBorder="1"/>
    <xf numFmtId="0" fontId="3" fillId="2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3" fillId="4" borderId="1" xfId="0" applyFont="1" applyFill="1" applyBorder="1"/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/>
    </xf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0" fontId="4" fillId="2" borderId="0" xfId="0" applyFont="1" applyFill="1"/>
    <xf numFmtId="0" fontId="5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7" fillId="4" borderId="1" xfId="0" applyFont="1" applyFill="1" applyBorder="1"/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center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133352</xdr:rowOff>
    </xdr:from>
    <xdr:to>
      <xdr:col>3</xdr:col>
      <xdr:colOff>453604</xdr:colOff>
      <xdr:row>4</xdr:row>
      <xdr:rowOff>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414" t="10715" r="16121" b="50584"/>
        <a:stretch>
          <a:fillRect/>
        </a:stretch>
      </xdr:blipFill>
      <xdr:spPr bwMode="auto">
        <a:xfrm>
          <a:off x="276225" y="133352"/>
          <a:ext cx="1052395" cy="942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133352</xdr:rowOff>
    </xdr:from>
    <xdr:to>
      <xdr:col>3</xdr:col>
      <xdr:colOff>524410</xdr:colOff>
      <xdr:row>4</xdr:row>
      <xdr:rowOff>104775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414" t="10715" r="16121" b="50584"/>
        <a:stretch>
          <a:fillRect/>
        </a:stretch>
      </xdr:blipFill>
      <xdr:spPr bwMode="auto">
        <a:xfrm>
          <a:off x="272372" y="133352"/>
          <a:ext cx="1118920" cy="10630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133352</xdr:rowOff>
    </xdr:from>
    <xdr:to>
      <xdr:col>3</xdr:col>
      <xdr:colOff>522688</xdr:colOff>
      <xdr:row>4</xdr:row>
      <xdr:rowOff>98535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414" t="10715" r="16121" b="50584"/>
        <a:stretch>
          <a:fillRect/>
        </a:stretch>
      </xdr:blipFill>
      <xdr:spPr bwMode="auto">
        <a:xfrm>
          <a:off x="277539" y="133352"/>
          <a:ext cx="1121011" cy="10381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133353</xdr:rowOff>
    </xdr:from>
    <xdr:to>
      <xdr:col>3</xdr:col>
      <xdr:colOff>524410</xdr:colOff>
      <xdr:row>4</xdr:row>
      <xdr:rowOff>107024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414" t="10715" r="16121" b="50584"/>
        <a:stretch>
          <a:fillRect/>
        </a:stretch>
      </xdr:blipFill>
      <xdr:spPr bwMode="auto">
        <a:xfrm>
          <a:off x="272372" y="133353"/>
          <a:ext cx="1118920" cy="106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133353</xdr:rowOff>
    </xdr:from>
    <xdr:to>
      <xdr:col>3</xdr:col>
      <xdr:colOff>524410</xdr:colOff>
      <xdr:row>4</xdr:row>
      <xdr:rowOff>42809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414" t="10715" r="16121" b="50584"/>
        <a:stretch>
          <a:fillRect/>
        </a:stretch>
      </xdr:blipFill>
      <xdr:spPr bwMode="auto">
        <a:xfrm>
          <a:off x="272372" y="133353"/>
          <a:ext cx="1118920" cy="1001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133354</xdr:rowOff>
    </xdr:from>
    <xdr:to>
      <xdr:col>3</xdr:col>
      <xdr:colOff>524410</xdr:colOff>
      <xdr:row>4</xdr:row>
      <xdr:rowOff>85619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414" t="10715" r="16121" b="50584"/>
        <a:stretch>
          <a:fillRect/>
        </a:stretch>
      </xdr:blipFill>
      <xdr:spPr bwMode="auto">
        <a:xfrm>
          <a:off x="272372" y="133354"/>
          <a:ext cx="1118920" cy="1043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133355</xdr:rowOff>
    </xdr:from>
    <xdr:to>
      <xdr:col>3</xdr:col>
      <xdr:colOff>524410</xdr:colOff>
      <xdr:row>4</xdr:row>
      <xdr:rowOff>42810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414" t="10715" r="16121" b="50584"/>
        <a:stretch>
          <a:fillRect/>
        </a:stretch>
      </xdr:blipFill>
      <xdr:spPr bwMode="auto">
        <a:xfrm>
          <a:off x="272372" y="133355"/>
          <a:ext cx="1118920" cy="1001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133355</xdr:rowOff>
    </xdr:from>
    <xdr:to>
      <xdr:col>3</xdr:col>
      <xdr:colOff>524410</xdr:colOff>
      <xdr:row>4</xdr:row>
      <xdr:rowOff>171236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414" t="10715" r="16121" b="50584"/>
        <a:stretch>
          <a:fillRect/>
        </a:stretch>
      </xdr:blipFill>
      <xdr:spPr bwMode="auto">
        <a:xfrm>
          <a:off x="272372" y="133355"/>
          <a:ext cx="1118920" cy="1129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133355</xdr:rowOff>
    </xdr:from>
    <xdr:to>
      <xdr:col>3</xdr:col>
      <xdr:colOff>524410</xdr:colOff>
      <xdr:row>4</xdr:row>
      <xdr:rowOff>56029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9D36D5B8-69E0-4F25-B23B-895D06C5C4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414" t="10715" r="16121" b="50584"/>
        <a:stretch>
          <a:fillRect/>
        </a:stretch>
      </xdr:blipFill>
      <xdr:spPr bwMode="auto">
        <a:xfrm>
          <a:off x="271743" y="133355"/>
          <a:ext cx="1115520" cy="987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3"/>
  <sheetViews>
    <sheetView tabSelected="1" zoomScale="89" zoomScaleNormal="89" workbookViewId="0">
      <selection activeCell="D20" sqref="D20"/>
    </sheetView>
  </sheetViews>
  <sheetFormatPr baseColWidth="10" defaultRowHeight="15" x14ac:dyDescent="0.25"/>
  <cols>
    <col min="1" max="1" width="3.42578125" style="1" customWidth="1"/>
    <col min="2" max="2" width="5.140625" style="1" bestFit="1" customWidth="1"/>
    <col min="3" max="3" width="4.42578125" style="12" bestFit="1" customWidth="1"/>
    <col min="4" max="4" width="31.28515625" style="17" bestFit="1" customWidth="1"/>
    <col min="5" max="5" width="30.5703125" style="17" bestFit="1" customWidth="1"/>
    <col min="6" max="6" width="11.42578125" style="1" bestFit="1" customWidth="1"/>
    <col min="7" max="7" width="19.5703125" style="1" bestFit="1" customWidth="1"/>
    <col min="8" max="8" width="15.42578125" style="1" bestFit="1" customWidth="1"/>
    <col min="9" max="9" width="19.85546875" style="1" bestFit="1" customWidth="1"/>
    <col min="10" max="10" width="13.5703125" style="1" bestFit="1" customWidth="1"/>
    <col min="11" max="11" width="17.140625" style="1" bestFit="1" customWidth="1"/>
    <col min="12" max="12" width="17.42578125" style="1" customWidth="1"/>
    <col min="13" max="16384" width="11.42578125" style="1"/>
  </cols>
  <sheetData>
    <row r="2" spans="2:15" ht="23.25" x14ac:dyDescent="0.35">
      <c r="D2" s="24" t="s">
        <v>15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3"/>
    </row>
    <row r="3" spans="2:15" ht="23.25" x14ac:dyDescent="0.35">
      <c r="D3" s="24" t="s">
        <v>14</v>
      </c>
      <c r="E3" s="24"/>
      <c r="F3" s="24"/>
      <c r="G3" s="24"/>
      <c r="H3" s="24"/>
      <c r="I3" s="24"/>
      <c r="J3" s="24"/>
      <c r="K3" s="24"/>
      <c r="L3" s="24"/>
      <c r="M3" s="24"/>
      <c r="N3" s="24"/>
      <c r="O3" s="23"/>
    </row>
    <row r="4" spans="2:15" ht="23.25" x14ac:dyDescent="0.35">
      <c r="D4" s="24" t="s">
        <v>4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3"/>
    </row>
    <row r="5" spans="2:15" ht="23.25" x14ac:dyDescent="0.35">
      <c r="K5" s="2"/>
      <c r="L5" s="2"/>
    </row>
    <row r="6" spans="2:15" x14ac:dyDescent="0.25">
      <c r="B6" s="5" t="s">
        <v>0</v>
      </c>
      <c r="C6" s="5" t="s">
        <v>1</v>
      </c>
      <c r="D6" s="21" t="s">
        <v>47</v>
      </c>
      <c r="E6" s="21" t="s">
        <v>48</v>
      </c>
      <c r="F6" s="5" t="s">
        <v>17</v>
      </c>
      <c r="G6" s="5" t="s">
        <v>18</v>
      </c>
      <c r="H6" s="5" t="s">
        <v>19</v>
      </c>
      <c r="I6" s="5" t="s">
        <v>20</v>
      </c>
      <c r="J6" s="5" t="s">
        <v>21</v>
      </c>
      <c r="K6" s="5" t="s">
        <v>22</v>
      </c>
      <c r="L6" s="5" t="s">
        <v>23</v>
      </c>
      <c r="M6" s="5" t="s">
        <v>2</v>
      </c>
      <c r="N6" s="5" t="s">
        <v>3</v>
      </c>
      <c r="O6" s="5" t="s">
        <v>12</v>
      </c>
    </row>
    <row r="7" spans="2:15" x14ac:dyDescent="0.25">
      <c r="B7" s="4">
        <v>1</v>
      </c>
      <c r="C7" s="8">
        <v>55</v>
      </c>
      <c r="D7" s="18" t="s">
        <v>43</v>
      </c>
      <c r="E7" s="18" t="s">
        <v>44</v>
      </c>
      <c r="F7" s="8">
        <v>4</v>
      </c>
      <c r="G7" s="8">
        <v>5</v>
      </c>
      <c r="H7" s="8">
        <v>5</v>
      </c>
      <c r="I7" s="8">
        <v>4</v>
      </c>
      <c r="J7" s="8">
        <v>5</v>
      </c>
      <c r="K7" s="8">
        <v>5</v>
      </c>
      <c r="L7" s="8">
        <v>5</v>
      </c>
      <c r="M7" s="8">
        <f t="shared" ref="M7:M13" si="0">SUM(F7:L7)</f>
        <v>33</v>
      </c>
      <c r="N7" s="8" t="s">
        <v>13</v>
      </c>
      <c r="O7" s="8" t="s">
        <v>12</v>
      </c>
    </row>
    <row r="8" spans="2:15" x14ac:dyDescent="0.25">
      <c r="B8" s="4">
        <v>2</v>
      </c>
      <c r="C8" s="8">
        <v>51</v>
      </c>
      <c r="D8" s="18" t="s">
        <v>35</v>
      </c>
      <c r="E8" s="18" t="s">
        <v>36</v>
      </c>
      <c r="F8" s="8">
        <v>5</v>
      </c>
      <c r="G8" s="8">
        <v>4</v>
      </c>
      <c r="H8" s="8">
        <v>4</v>
      </c>
      <c r="I8" s="8">
        <v>4</v>
      </c>
      <c r="J8" s="8">
        <v>5</v>
      </c>
      <c r="K8" s="8">
        <v>6</v>
      </c>
      <c r="L8" s="8">
        <v>5</v>
      </c>
      <c r="M8" s="8">
        <f t="shared" si="0"/>
        <v>33</v>
      </c>
      <c r="N8" s="8" t="s">
        <v>13</v>
      </c>
      <c r="O8" s="8" t="s">
        <v>12</v>
      </c>
    </row>
    <row r="9" spans="2:15" x14ac:dyDescent="0.25">
      <c r="B9" s="14">
        <v>3</v>
      </c>
      <c r="C9" s="15">
        <v>53</v>
      </c>
      <c r="D9" s="19" t="s">
        <v>39</v>
      </c>
      <c r="E9" s="19" t="s">
        <v>40</v>
      </c>
      <c r="F9" s="16">
        <v>4</v>
      </c>
      <c r="G9" s="16">
        <v>5</v>
      </c>
      <c r="H9" s="16">
        <v>4</v>
      </c>
      <c r="I9" s="16">
        <v>4</v>
      </c>
      <c r="J9" s="16">
        <v>4</v>
      </c>
      <c r="K9" s="16">
        <v>6</v>
      </c>
      <c r="L9" s="16">
        <v>4</v>
      </c>
      <c r="M9" s="16">
        <f t="shared" si="0"/>
        <v>31</v>
      </c>
      <c r="N9" s="16" t="s">
        <v>13</v>
      </c>
      <c r="O9" s="16" t="s">
        <v>12</v>
      </c>
    </row>
    <row r="10" spans="2:15" x14ac:dyDescent="0.25">
      <c r="B10" s="4">
        <v>4</v>
      </c>
      <c r="C10" s="6">
        <v>56</v>
      </c>
      <c r="D10" s="20" t="s">
        <v>45</v>
      </c>
      <c r="E10" s="20" t="s">
        <v>46</v>
      </c>
      <c r="F10" s="8">
        <v>3</v>
      </c>
      <c r="G10" s="8">
        <v>5</v>
      </c>
      <c r="H10" s="8">
        <v>4</v>
      </c>
      <c r="I10" s="8">
        <v>4</v>
      </c>
      <c r="J10" s="8">
        <v>3</v>
      </c>
      <c r="K10" s="8">
        <v>5</v>
      </c>
      <c r="L10" s="8">
        <v>3</v>
      </c>
      <c r="M10" s="8">
        <f t="shared" si="0"/>
        <v>27</v>
      </c>
      <c r="N10" s="8"/>
      <c r="O10" s="8" t="s">
        <v>12</v>
      </c>
    </row>
    <row r="11" spans="2:15" x14ac:dyDescent="0.25">
      <c r="B11" s="4">
        <v>5</v>
      </c>
      <c r="C11" s="6">
        <v>52</v>
      </c>
      <c r="D11" s="20" t="s">
        <v>37</v>
      </c>
      <c r="E11" s="20" t="s">
        <v>38</v>
      </c>
      <c r="F11" s="8">
        <v>3</v>
      </c>
      <c r="G11" s="8">
        <v>3</v>
      </c>
      <c r="H11" s="8">
        <v>4</v>
      </c>
      <c r="I11" s="8">
        <v>4</v>
      </c>
      <c r="J11" s="8">
        <v>4</v>
      </c>
      <c r="K11" s="8">
        <v>4</v>
      </c>
      <c r="L11" s="8">
        <v>4</v>
      </c>
      <c r="M11" s="8">
        <f t="shared" si="0"/>
        <v>26</v>
      </c>
      <c r="N11" s="8"/>
      <c r="O11" s="8" t="s">
        <v>12</v>
      </c>
    </row>
    <row r="12" spans="2:15" x14ac:dyDescent="0.25">
      <c r="B12" s="4">
        <v>6</v>
      </c>
      <c r="C12" s="8">
        <v>50</v>
      </c>
      <c r="D12" s="18" t="s">
        <v>33</v>
      </c>
      <c r="E12" s="18" t="s">
        <v>34</v>
      </c>
      <c r="F12" s="8">
        <v>3</v>
      </c>
      <c r="G12" s="8">
        <v>3</v>
      </c>
      <c r="H12" s="8">
        <v>3</v>
      </c>
      <c r="I12" s="8">
        <v>3</v>
      </c>
      <c r="J12" s="8">
        <v>5</v>
      </c>
      <c r="K12" s="8">
        <v>4</v>
      </c>
      <c r="L12" s="8">
        <v>3</v>
      </c>
      <c r="M12" s="8">
        <f t="shared" si="0"/>
        <v>24</v>
      </c>
      <c r="N12" s="8"/>
      <c r="O12" s="8"/>
    </row>
    <row r="13" spans="2:15" x14ac:dyDescent="0.25">
      <c r="B13" s="4">
        <v>7</v>
      </c>
      <c r="C13" s="6">
        <v>54</v>
      </c>
      <c r="D13" s="20" t="s">
        <v>41</v>
      </c>
      <c r="E13" s="20" t="s">
        <v>42</v>
      </c>
      <c r="F13" s="8">
        <v>4</v>
      </c>
      <c r="G13" s="8">
        <v>3</v>
      </c>
      <c r="H13" s="8">
        <v>3</v>
      </c>
      <c r="I13" s="8">
        <v>3</v>
      </c>
      <c r="J13" s="8">
        <v>3</v>
      </c>
      <c r="K13" s="8">
        <v>4</v>
      </c>
      <c r="L13" s="8">
        <v>3</v>
      </c>
      <c r="M13" s="8">
        <f t="shared" si="0"/>
        <v>23</v>
      </c>
      <c r="N13" s="8"/>
      <c r="O13" s="8"/>
    </row>
  </sheetData>
  <sortState ref="B7:O13">
    <sortCondition ref="B7"/>
  </sortState>
  <mergeCells count="4">
    <mergeCell ref="O2:O4"/>
    <mergeCell ref="D2:N2"/>
    <mergeCell ref="D3:N3"/>
    <mergeCell ref="D4:N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36"/>
  <sheetViews>
    <sheetView zoomScale="89" zoomScaleNormal="89" workbookViewId="0">
      <selection activeCell="D22" sqref="D22"/>
    </sheetView>
  </sheetViews>
  <sheetFormatPr baseColWidth="10" defaultRowHeight="15" x14ac:dyDescent="0.25"/>
  <cols>
    <col min="1" max="1" width="3.42578125" style="1" customWidth="1"/>
    <col min="2" max="2" width="5.140625" style="1" bestFit="1" customWidth="1"/>
    <col min="3" max="3" width="4.42578125" style="1" bestFit="1" customWidth="1"/>
    <col min="4" max="5" width="37.85546875" style="1" bestFit="1" customWidth="1"/>
    <col min="6" max="6" width="17.140625" style="1" bestFit="1" customWidth="1"/>
    <col min="7" max="7" width="13.28515625" style="1" bestFit="1" customWidth="1"/>
    <col min="8" max="8" width="11.42578125" style="1" bestFit="1" customWidth="1"/>
    <col min="9" max="9" width="14.5703125" style="1" bestFit="1" customWidth="1"/>
    <col min="10" max="10" width="14.7109375" style="1" bestFit="1" customWidth="1"/>
    <col min="11" max="11" width="14.85546875" style="1" bestFit="1" customWidth="1"/>
    <col min="12" max="12" width="11.85546875" style="1" bestFit="1" customWidth="1"/>
    <col min="13" max="16384" width="11.42578125" style="1"/>
  </cols>
  <sheetData>
    <row r="2" spans="2:16" ht="23.25" x14ac:dyDescent="0.35">
      <c r="D2" s="24" t="s">
        <v>15</v>
      </c>
      <c r="E2" s="24"/>
      <c r="F2" s="24"/>
      <c r="G2" s="24"/>
      <c r="H2" s="24"/>
      <c r="I2" s="24"/>
      <c r="J2" s="24"/>
      <c r="K2" s="24"/>
      <c r="L2" s="24"/>
      <c r="M2" s="24"/>
      <c r="N2" s="24"/>
      <c r="P2" s="23"/>
    </row>
    <row r="3" spans="2:16" ht="23.25" x14ac:dyDescent="0.35">
      <c r="D3" s="24" t="s">
        <v>14</v>
      </c>
      <c r="E3" s="24"/>
      <c r="F3" s="24"/>
      <c r="G3" s="24"/>
      <c r="H3" s="24"/>
      <c r="I3" s="24"/>
      <c r="J3" s="24"/>
      <c r="K3" s="24"/>
      <c r="L3" s="24"/>
      <c r="M3" s="24"/>
      <c r="N3" s="24"/>
      <c r="P3" s="23"/>
    </row>
    <row r="4" spans="2:16" ht="23.25" x14ac:dyDescent="0.35">
      <c r="D4" s="24" t="s">
        <v>5</v>
      </c>
      <c r="E4" s="24"/>
      <c r="F4" s="24"/>
      <c r="G4" s="24"/>
      <c r="H4" s="24"/>
      <c r="I4" s="24"/>
      <c r="J4" s="24"/>
      <c r="K4" s="24"/>
      <c r="L4" s="24"/>
      <c r="M4" s="24"/>
      <c r="N4" s="24"/>
      <c r="P4" s="23"/>
    </row>
    <row r="5" spans="2:16" ht="23.25" x14ac:dyDescent="0.35">
      <c r="K5" s="2"/>
      <c r="L5" s="2"/>
    </row>
    <row r="6" spans="2:16" s="7" customFormat="1" x14ac:dyDescent="0.25">
      <c r="B6" s="5" t="s">
        <v>0</v>
      </c>
      <c r="C6" s="5" t="s">
        <v>1</v>
      </c>
      <c r="D6" s="21" t="s">
        <v>47</v>
      </c>
      <c r="E6" s="21" t="s">
        <v>48</v>
      </c>
      <c r="F6" s="5" t="s">
        <v>24</v>
      </c>
      <c r="G6" s="5" t="s">
        <v>25</v>
      </c>
      <c r="H6" s="5" t="s">
        <v>17</v>
      </c>
      <c r="I6" s="5" t="s">
        <v>26</v>
      </c>
      <c r="J6" s="5" t="s">
        <v>27</v>
      </c>
      <c r="K6" s="5" t="s">
        <v>28</v>
      </c>
      <c r="L6" s="5" t="s">
        <v>29</v>
      </c>
      <c r="M6" s="5" t="s">
        <v>2</v>
      </c>
      <c r="N6" s="5" t="s">
        <v>3</v>
      </c>
    </row>
    <row r="7" spans="2:16" x14ac:dyDescent="0.25">
      <c r="B7" s="4">
        <v>1</v>
      </c>
      <c r="C7" s="6">
        <v>304</v>
      </c>
      <c r="D7" s="20" t="s">
        <v>71</v>
      </c>
      <c r="E7" s="20" t="s">
        <v>72</v>
      </c>
      <c r="F7" s="6">
        <v>5</v>
      </c>
      <c r="G7" s="6">
        <v>6</v>
      </c>
      <c r="H7" s="6">
        <v>6</v>
      </c>
      <c r="I7" s="6">
        <v>6</v>
      </c>
      <c r="J7" s="6">
        <v>4</v>
      </c>
      <c r="K7" s="6">
        <v>6</v>
      </c>
      <c r="L7" s="6">
        <v>6</v>
      </c>
      <c r="M7" s="6">
        <f t="shared" ref="M7:M36" si="0">SUM(F7:L7)</f>
        <v>39</v>
      </c>
      <c r="N7" s="6" t="s">
        <v>13</v>
      </c>
    </row>
    <row r="8" spans="2:16" x14ac:dyDescent="0.25">
      <c r="B8" s="4">
        <v>2</v>
      </c>
      <c r="C8" s="6">
        <v>316</v>
      </c>
      <c r="D8" s="20" t="s">
        <v>95</v>
      </c>
      <c r="E8" s="20" t="s">
        <v>96</v>
      </c>
      <c r="F8" s="6">
        <v>5</v>
      </c>
      <c r="G8" s="6">
        <v>6</v>
      </c>
      <c r="H8" s="6">
        <v>6</v>
      </c>
      <c r="I8" s="6">
        <v>6</v>
      </c>
      <c r="J8" s="6">
        <v>5</v>
      </c>
      <c r="K8" s="6">
        <v>5</v>
      </c>
      <c r="L8" s="6">
        <v>6</v>
      </c>
      <c r="M8" s="6">
        <f t="shared" si="0"/>
        <v>39</v>
      </c>
      <c r="N8" s="6" t="s">
        <v>13</v>
      </c>
    </row>
    <row r="9" spans="2:16" x14ac:dyDescent="0.25">
      <c r="B9" s="4">
        <v>3</v>
      </c>
      <c r="C9" s="6">
        <v>295</v>
      </c>
      <c r="D9" s="20" t="s">
        <v>53</v>
      </c>
      <c r="E9" s="20" t="s">
        <v>54</v>
      </c>
      <c r="F9" s="6">
        <v>5</v>
      </c>
      <c r="G9" s="6">
        <v>6</v>
      </c>
      <c r="H9" s="6">
        <v>5</v>
      </c>
      <c r="I9" s="6">
        <v>6</v>
      </c>
      <c r="J9" s="6">
        <v>6</v>
      </c>
      <c r="K9" s="6">
        <v>5</v>
      </c>
      <c r="L9" s="6">
        <v>6</v>
      </c>
      <c r="M9" s="6">
        <f t="shared" si="0"/>
        <v>39</v>
      </c>
      <c r="N9" s="6" t="s">
        <v>13</v>
      </c>
    </row>
    <row r="10" spans="2:16" x14ac:dyDescent="0.25">
      <c r="B10" s="4">
        <v>4</v>
      </c>
      <c r="C10" s="6">
        <v>315</v>
      </c>
      <c r="D10" s="20" t="s">
        <v>93</v>
      </c>
      <c r="E10" s="20" t="s">
        <v>94</v>
      </c>
      <c r="F10" s="6">
        <v>5</v>
      </c>
      <c r="G10" s="6">
        <v>5</v>
      </c>
      <c r="H10" s="6">
        <v>6</v>
      </c>
      <c r="I10" s="6">
        <v>6</v>
      </c>
      <c r="J10" s="6">
        <v>5</v>
      </c>
      <c r="K10" s="6">
        <v>5</v>
      </c>
      <c r="L10" s="6">
        <v>6</v>
      </c>
      <c r="M10" s="6">
        <f t="shared" si="0"/>
        <v>38</v>
      </c>
      <c r="N10" s="6" t="s">
        <v>13</v>
      </c>
    </row>
    <row r="11" spans="2:16" x14ac:dyDescent="0.25">
      <c r="B11" s="4">
        <v>5</v>
      </c>
      <c r="C11" s="6">
        <v>310</v>
      </c>
      <c r="D11" s="20" t="s">
        <v>83</v>
      </c>
      <c r="E11" s="20" t="s">
        <v>84</v>
      </c>
      <c r="F11" s="6">
        <v>5</v>
      </c>
      <c r="G11" s="6">
        <v>6</v>
      </c>
      <c r="H11" s="6">
        <v>6</v>
      </c>
      <c r="I11" s="6">
        <v>6</v>
      </c>
      <c r="J11" s="6">
        <v>4</v>
      </c>
      <c r="K11" s="6">
        <v>5</v>
      </c>
      <c r="L11" s="6">
        <v>6</v>
      </c>
      <c r="M11" s="6">
        <f t="shared" si="0"/>
        <v>38</v>
      </c>
      <c r="N11" s="6" t="s">
        <v>13</v>
      </c>
    </row>
    <row r="12" spans="2:16" x14ac:dyDescent="0.25">
      <c r="B12" s="4">
        <v>6</v>
      </c>
      <c r="C12" s="6">
        <v>319</v>
      </c>
      <c r="D12" s="20" t="s">
        <v>101</v>
      </c>
      <c r="E12" s="20" t="s">
        <v>102</v>
      </c>
      <c r="F12" s="6">
        <v>5</v>
      </c>
      <c r="G12" s="6">
        <v>6</v>
      </c>
      <c r="H12" s="6">
        <v>6</v>
      </c>
      <c r="I12" s="6">
        <v>6</v>
      </c>
      <c r="J12" s="6">
        <v>4</v>
      </c>
      <c r="K12" s="6">
        <v>6</v>
      </c>
      <c r="L12" s="6">
        <v>5</v>
      </c>
      <c r="M12" s="6">
        <f t="shared" si="0"/>
        <v>38</v>
      </c>
      <c r="N12" s="6" t="s">
        <v>13</v>
      </c>
    </row>
    <row r="13" spans="2:16" x14ac:dyDescent="0.25">
      <c r="B13" s="4">
        <v>7</v>
      </c>
      <c r="C13" s="6">
        <v>314</v>
      </c>
      <c r="D13" s="20" t="s">
        <v>91</v>
      </c>
      <c r="E13" s="20" t="s">
        <v>92</v>
      </c>
      <c r="F13" s="6">
        <v>5</v>
      </c>
      <c r="G13" s="6">
        <v>5</v>
      </c>
      <c r="H13" s="6">
        <v>5</v>
      </c>
      <c r="I13" s="6">
        <v>6</v>
      </c>
      <c r="J13" s="6">
        <v>5</v>
      </c>
      <c r="K13" s="6">
        <v>5</v>
      </c>
      <c r="L13" s="6">
        <v>6</v>
      </c>
      <c r="M13" s="6">
        <f t="shared" si="0"/>
        <v>37</v>
      </c>
      <c r="N13" s="6" t="s">
        <v>13</v>
      </c>
    </row>
    <row r="14" spans="2:16" x14ac:dyDescent="0.25">
      <c r="B14" s="4">
        <v>8</v>
      </c>
      <c r="C14" s="6">
        <v>311</v>
      </c>
      <c r="D14" s="20" t="s">
        <v>85</v>
      </c>
      <c r="E14" s="20" t="s">
        <v>86</v>
      </c>
      <c r="F14" s="6">
        <v>5</v>
      </c>
      <c r="G14" s="6">
        <v>6</v>
      </c>
      <c r="H14" s="6">
        <v>4</v>
      </c>
      <c r="I14" s="6">
        <v>6</v>
      </c>
      <c r="J14" s="6">
        <v>5</v>
      </c>
      <c r="K14" s="6">
        <v>5</v>
      </c>
      <c r="L14" s="6">
        <v>5</v>
      </c>
      <c r="M14" s="6">
        <f t="shared" si="0"/>
        <v>36</v>
      </c>
      <c r="N14" s="6" t="s">
        <v>13</v>
      </c>
    </row>
    <row r="15" spans="2:16" x14ac:dyDescent="0.25">
      <c r="B15" s="4">
        <v>9</v>
      </c>
      <c r="C15" s="6">
        <v>321</v>
      </c>
      <c r="D15" s="20" t="s">
        <v>105</v>
      </c>
      <c r="E15" s="20" t="s">
        <v>106</v>
      </c>
      <c r="F15" s="6">
        <v>5</v>
      </c>
      <c r="G15" s="6">
        <v>5</v>
      </c>
      <c r="H15" s="6">
        <v>6</v>
      </c>
      <c r="I15" s="6">
        <v>6</v>
      </c>
      <c r="J15" s="6">
        <v>4</v>
      </c>
      <c r="K15" s="6">
        <v>5</v>
      </c>
      <c r="L15" s="6">
        <v>5</v>
      </c>
      <c r="M15" s="6">
        <f t="shared" si="0"/>
        <v>36</v>
      </c>
      <c r="N15" s="6" t="s">
        <v>13</v>
      </c>
    </row>
    <row r="16" spans="2:16" x14ac:dyDescent="0.25">
      <c r="B16" s="4">
        <v>10</v>
      </c>
      <c r="C16" s="6">
        <v>317</v>
      </c>
      <c r="D16" s="20" t="s">
        <v>97</v>
      </c>
      <c r="E16" s="20" t="s">
        <v>98</v>
      </c>
      <c r="F16" s="6">
        <v>5</v>
      </c>
      <c r="G16" s="6">
        <v>5</v>
      </c>
      <c r="H16" s="6">
        <v>4</v>
      </c>
      <c r="I16" s="6">
        <v>6</v>
      </c>
      <c r="J16" s="6">
        <v>5</v>
      </c>
      <c r="K16" s="6">
        <v>4</v>
      </c>
      <c r="L16" s="6">
        <v>6</v>
      </c>
      <c r="M16" s="6">
        <f t="shared" si="0"/>
        <v>35</v>
      </c>
      <c r="N16" s="6" t="s">
        <v>13</v>
      </c>
    </row>
    <row r="17" spans="2:14" x14ac:dyDescent="0.25">
      <c r="B17" s="4">
        <v>11</v>
      </c>
      <c r="C17" s="6">
        <v>309</v>
      </c>
      <c r="D17" s="20" t="s">
        <v>81</v>
      </c>
      <c r="E17" s="20" t="s">
        <v>82</v>
      </c>
      <c r="F17" s="6">
        <v>4</v>
      </c>
      <c r="G17" s="6">
        <v>5</v>
      </c>
      <c r="H17" s="6">
        <v>5</v>
      </c>
      <c r="I17" s="6">
        <v>6</v>
      </c>
      <c r="J17" s="6">
        <v>4</v>
      </c>
      <c r="K17" s="6">
        <v>5</v>
      </c>
      <c r="L17" s="6">
        <v>6</v>
      </c>
      <c r="M17" s="6">
        <f t="shared" si="0"/>
        <v>35</v>
      </c>
      <c r="N17" s="6" t="s">
        <v>13</v>
      </c>
    </row>
    <row r="18" spans="2:14" x14ac:dyDescent="0.25">
      <c r="B18" s="4">
        <v>12</v>
      </c>
      <c r="C18" s="6">
        <v>305</v>
      </c>
      <c r="D18" s="20" t="s">
        <v>73</v>
      </c>
      <c r="E18" s="20" t="s">
        <v>74</v>
      </c>
      <c r="F18" s="6">
        <v>5</v>
      </c>
      <c r="G18" s="6">
        <v>5</v>
      </c>
      <c r="H18" s="6">
        <v>5</v>
      </c>
      <c r="I18" s="6">
        <v>6</v>
      </c>
      <c r="J18" s="6">
        <v>4</v>
      </c>
      <c r="K18" s="6">
        <v>5</v>
      </c>
      <c r="L18" s="6">
        <v>5</v>
      </c>
      <c r="M18" s="6">
        <f t="shared" si="0"/>
        <v>35</v>
      </c>
      <c r="N18" s="6" t="s">
        <v>13</v>
      </c>
    </row>
    <row r="19" spans="2:14" x14ac:dyDescent="0.25">
      <c r="B19" s="4">
        <v>13</v>
      </c>
      <c r="C19" s="6">
        <v>313</v>
      </c>
      <c r="D19" s="20" t="s">
        <v>89</v>
      </c>
      <c r="E19" s="20" t="s">
        <v>90</v>
      </c>
      <c r="F19" s="6">
        <v>5</v>
      </c>
      <c r="G19" s="6">
        <v>4</v>
      </c>
      <c r="H19" s="6">
        <v>5</v>
      </c>
      <c r="I19" s="6">
        <v>6</v>
      </c>
      <c r="J19" s="6">
        <v>5</v>
      </c>
      <c r="K19" s="6">
        <v>5</v>
      </c>
      <c r="L19" s="6">
        <v>5</v>
      </c>
      <c r="M19" s="6">
        <f t="shared" si="0"/>
        <v>35</v>
      </c>
      <c r="N19" s="6" t="s">
        <v>13</v>
      </c>
    </row>
    <row r="20" spans="2:14" x14ac:dyDescent="0.25">
      <c r="B20" s="4">
        <v>14</v>
      </c>
      <c r="C20" s="6">
        <v>318</v>
      </c>
      <c r="D20" s="20" t="s">
        <v>99</v>
      </c>
      <c r="E20" s="20" t="s">
        <v>100</v>
      </c>
      <c r="F20" s="6">
        <v>4</v>
      </c>
      <c r="G20" s="6">
        <v>5</v>
      </c>
      <c r="H20" s="6">
        <v>5</v>
      </c>
      <c r="I20" s="6">
        <v>5</v>
      </c>
      <c r="J20" s="6">
        <v>4</v>
      </c>
      <c r="K20" s="6">
        <v>6</v>
      </c>
      <c r="L20" s="6">
        <v>6</v>
      </c>
      <c r="M20" s="6">
        <f t="shared" si="0"/>
        <v>35</v>
      </c>
      <c r="N20" s="6" t="s">
        <v>13</v>
      </c>
    </row>
    <row r="21" spans="2:14" x14ac:dyDescent="0.25">
      <c r="B21" s="14">
        <v>15</v>
      </c>
      <c r="C21" s="15">
        <v>308</v>
      </c>
      <c r="D21" s="19" t="s">
        <v>79</v>
      </c>
      <c r="E21" s="19" t="s">
        <v>80</v>
      </c>
      <c r="F21" s="15">
        <v>5</v>
      </c>
      <c r="G21" s="15">
        <v>5</v>
      </c>
      <c r="H21" s="15">
        <v>5</v>
      </c>
      <c r="I21" s="15">
        <v>5</v>
      </c>
      <c r="J21" s="15">
        <v>4</v>
      </c>
      <c r="K21" s="15">
        <v>5</v>
      </c>
      <c r="L21" s="15">
        <v>6</v>
      </c>
      <c r="M21" s="15">
        <f t="shared" si="0"/>
        <v>35</v>
      </c>
      <c r="N21" s="15" t="s">
        <v>13</v>
      </c>
    </row>
    <row r="22" spans="2:14" x14ac:dyDescent="0.25">
      <c r="B22" s="4">
        <v>16</v>
      </c>
      <c r="C22" s="6">
        <v>300</v>
      </c>
      <c r="D22" s="20" t="s">
        <v>63</v>
      </c>
      <c r="E22" s="20" t="s">
        <v>64</v>
      </c>
      <c r="F22" s="6">
        <v>5</v>
      </c>
      <c r="G22" s="6">
        <v>4</v>
      </c>
      <c r="H22" s="6">
        <v>5</v>
      </c>
      <c r="I22" s="6">
        <v>6</v>
      </c>
      <c r="J22" s="6">
        <v>4</v>
      </c>
      <c r="K22" s="6">
        <v>5</v>
      </c>
      <c r="L22" s="6">
        <v>5</v>
      </c>
      <c r="M22" s="6">
        <f t="shared" si="0"/>
        <v>34</v>
      </c>
      <c r="N22" s="6"/>
    </row>
    <row r="23" spans="2:14" x14ac:dyDescent="0.25">
      <c r="B23" s="4">
        <v>17</v>
      </c>
      <c r="C23" s="6">
        <v>301</v>
      </c>
      <c r="D23" s="20" t="s">
        <v>65</v>
      </c>
      <c r="E23" s="20" t="s">
        <v>66</v>
      </c>
      <c r="F23" s="6">
        <v>4</v>
      </c>
      <c r="G23" s="6">
        <v>4</v>
      </c>
      <c r="H23" s="6">
        <v>6</v>
      </c>
      <c r="I23" s="6">
        <v>6</v>
      </c>
      <c r="J23" s="6">
        <v>4</v>
      </c>
      <c r="K23" s="6">
        <v>5</v>
      </c>
      <c r="L23" s="6">
        <v>5</v>
      </c>
      <c r="M23" s="6">
        <f t="shared" si="0"/>
        <v>34</v>
      </c>
      <c r="N23" s="6"/>
    </row>
    <row r="24" spans="2:14" x14ac:dyDescent="0.25">
      <c r="B24" s="4">
        <v>18</v>
      </c>
      <c r="C24" s="6">
        <v>307</v>
      </c>
      <c r="D24" s="20" t="s">
        <v>77</v>
      </c>
      <c r="E24" s="20" t="s">
        <v>78</v>
      </c>
      <c r="F24" s="6">
        <v>4</v>
      </c>
      <c r="G24" s="6">
        <v>5</v>
      </c>
      <c r="H24" s="6">
        <v>5</v>
      </c>
      <c r="I24" s="6">
        <v>5</v>
      </c>
      <c r="J24" s="6">
        <v>4</v>
      </c>
      <c r="K24" s="6">
        <v>5</v>
      </c>
      <c r="L24" s="6">
        <v>6</v>
      </c>
      <c r="M24" s="6">
        <f t="shared" si="0"/>
        <v>34</v>
      </c>
      <c r="N24" s="6"/>
    </row>
    <row r="25" spans="2:14" x14ac:dyDescent="0.25">
      <c r="B25" s="4">
        <v>19</v>
      </c>
      <c r="C25" s="6">
        <v>297</v>
      </c>
      <c r="D25" s="20" t="s">
        <v>57</v>
      </c>
      <c r="E25" s="20" t="s">
        <v>58</v>
      </c>
      <c r="F25" s="6">
        <v>5</v>
      </c>
      <c r="G25" s="6">
        <v>4</v>
      </c>
      <c r="H25" s="6">
        <v>4</v>
      </c>
      <c r="I25" s="6">
        <v>6</v>
      </c>
      <c r="J25" s="6">
        <v>4</v>
      </c>
      <c r="K25" s="6">
        <v>5</v>
      </c>
      <c r="L25" s="6">
        <v>6</v>
      </c>
      <c r="M25" s="6">
        <f t="shared" si="0"/>
        <v>34</v>
      </c>
      <c r="N25" s="6"/>
    </row>
    <row r="26" spans="2:14" x14ac:dyDescent="0.25">
      <c r="B26" s="4">
        <v>20</v>
      </c>
      <c r="C26" s="6">
        <v>294</v>
      </c>
      <c r="D26" s="20" t="s">
        <v>51</v>
      </c>
      <c r="E26" s="20" t="s">
        <v>52</v>
      </c>
      <c r="F26" s="6">
        <v>4</v>
      </c>
      <c r="G26" s="6">
        <v>4</v>
      </c>
      <c r="H26" s="6">
        <v>5</v>
      </c>
      <c r="I26" s="6">
        <v>6</v>
      </c>
      <c r="J26" s="6">
        <v>4</v>
      </c>
      <c r="K26" s="6">
        <v>5</v>
      </c>
      <c r="L26" s="6">
        <v>5</v>
      </c>
      <c r="M26" s="6">
        <f t="shared" si="0"/>
        <v>33</v>
      </c>
      <c r="N26" s="6"/>
    </row>
    <row r="27" spans="2:14" x14ac:dyDescent="0.25">
      <c r="B27" s="4">
        <v>21</v>
      </c>
      <c r="C27" s="6">
        <v>302</v>
      </c>
      <c r="D27" s="20" t="s">
        <v>67</v>
      </c>
      <c r="E27" s="20" t="s">
        <v>68</v>
      </c>
      <c r="F27" s="6">
        <v>4</v>
      </c>
      <c r="G27" s="6">
        <v>3</v>
      </c>
      <c r="H27" s="6">
        <v>5</v>
      </c>
      <c r="I27" s="6">
        <v>5</v>
      </c>
      <c r="J27" s="6">
        <v>4</v>
      </c>
      <c r="K27" s="6">
        <v>6</v>
      </c>
      <c r="L27" s="6">
        <v>6</v>
      </c>
      <c r="M27" s="6">
        <f t="shared" si="0"/>
        <v>33</v>
      </c>
      <c r="N27" s="6"/>
    </row>
    <row r="28" spans="2:14" x14ac:dyDescent="0.25">
      <c r="B28" s="4">
        <v>22</v>
      </c>
      <c r="C28" s="6">
        <v>293</v>
      </c>
      <c r="D28" s="20" t="s">
        <v>49</v>
      </c>
      <c r="E28" s="20" t="s">
        <v>50</v>
      </c>
      <c r="F28" s="6">
        <v>5</v>
      </c>
      <c r="G28" s="6">
        <v>4</v>
      </c>
      <c r="H28" s="6">
        <v>5</v>
      </c>
      <c r="I28" s="6">
        <v>5</v>
      </c>
      <c r="J28" s="6">
        <v>4</v>
      </c>
      <c r="K28" s="6">
        <v>5</v>
      </c>
      <c r="L28" s="6">
        <v>5</v>
      </c>
      <c r="M28" s="6">
        <f t="shared" si="0"/>
        <v>33</v>
      </c>
      <c r="N28" s="6"/>
    </row>
    <row r="29" spans="2:14" x14ac:dyDescent="0.25">
      <c r="B29" s="4">
        <v>23</v>
      </c>
      <c r="C29" s="6">
        <v>296</v>
      </c>
      <c r="D29" s="20" t="s">
        <v>55</v>
      </c>
      <c r="E29" s="20" t="s">
        <v>56</v>
      </c>
      <c r="F29" s="6">
        <v>4</v>
      </c>
      <c r="G29" s="6">
        <v>4</v>
      </c>
      <c r="H29" s="6">
        <v>5</v>
      </c>
      <c r="I29" s="6">
        <v>6</v>
      </c>
      <c r="J29" s="6">
        <v>4</v>
      </c>
      <c r="K29" s="6">
        <v>4</v>
      </c>
      <c r="L29" s="6">
        <v>5</v>
      </c>
      <c r="M29" s="6">
        <f t="shared" si="0"/>
        <v>32</v>
      </c>
      <c r="N29" s="6"/>
    </row>
    <row r="30" spans="2:14" x14ac:dyDescent="0.25">
      <c r="B30" s="4">
        <v>24</v>
      </c>
      <c r="C30" s="6">
        <v>303</v>
      </c>
      <c r="D30" s="20" t="s">
        <v>69</v>
      </c>
      <c r="E30" s="20" t="s">
        <v>70</v>
      </c>
      <c r="F30" s="6">
        <v>4</v>
      </c>
      <c r="G30" s="6">
        <v>4</v>
      </c>
      <c r="H30" s="6">
        <v>5</v>
      </c>
      <c r="I30" s="6">
        <v>6</v>
      </c>
      <c r="J30" s="6">
        <v>3</v>
      </c>
      <c r="K30" s="6">
        <v>4</v>
      </c>
      <c r="L30" s="6">
        <v>6</v>
      </c>
      <c r="M30" s="6">
        <f t="shared" si="0"/>
        <v>32</v>
      </c>
      <c r="N30" s="6"/>
    </row>
    <row r="31" spans="2:14" x14ac:dyDescent="0.25">
      <c r="B31" s="4">
        <v>25</v>
      </c>
      <c r="C31" s="6">
        <v>320</v>
      </c>
      <c r="D31" s="20" t="s">
        <v>103</v>
      </c>
      <c r="E31" s="20" t="s">
        <v>104</v>
      </c>
      <c r="F31" s="6">
        <v>4</v>
      </c>
      <c r="G31" s="6">
        <v>4</v>
      </c>
      <c r="H31" s="6">
        <v>6</v>
      </c>
      <c r="I31" s="6">
        <v>5</v>
      </c>
      <c r="J31" s="6">
        <v>3</v>
      </c>
      <c r="K31" s="6">
        <v>5</v>
      </c>
      <c r="L31" s="6">
        <v>5</v>
      </c>
      <c r="M31" s="6">
        <f t="shared" si="0"/>
        <v>32</v>
      </c>
      <c r="N31" s="6"/>
    </row>
    <row r="32" spans="2:14" x14ac:dyDescent="0.25">
      <c r="B32" s="4">
        <v>26</v>
      </c>
      <c r="C32" s="6">
        <v>312</v>
      </c>
      <c r="D32" s="20" t="s">
        <v>87</v>
      </c>
      <c r="E32" s="20" t="s">
        <v>88</v>
      </c>
      <c r="F32" s="6">
        <v>5</v>
      </c>
      <c r="G32" s="6">
        <v>4</v>
      </c>
      <c r="H32" s="6">
        <v>4</v>
      </c>
      <c r="I32" s="6">
        <v>5</v>
      </c>
      <c r="J32" s="6">
        <v>4</v>
      </c>
      <c r="K32" s="6">
        <v>5</v>
      </c>
      <c r="L32" s="6">
        <v>4</v>
      </c>
      <c r="M32" s="6">
        <f t="shared" si="0"/>
        <v>31</v>
      </c>
      <c r="N32" s="6"/>
    </row>
    <row r="33" spans="2:14" x14ac:dyDescent="0.25">
      <c r="B33" s="4">
        <v>27</v>
      </c>
      <c r="C33" s="6">
        <v>298</v>
      </c>
      <c r="D33" s="20" t="s">
        <v>59</v>
      </c>
      <c r="E33" s="20" t="s">
        <v>60</v>
      </c>
      <c r="F33" s="6">
        <v>4</v>
      </c>
      <c r="G33" s="6">
        <v>4</v>
      </c>
      <c r="H33" s="6">
        <v>4</v>
      </c>
      <c r="I33" s="6">
        <v>6</v>
      </c>
      <c r="J33" s="6">
        <v>3</v>
      </c>
      <c r="K33" s="6">
        <v>5</v>
      </c>
      <c r="L33" s="6">
        <v>5</v>
      </c>
      <c r="M33" s="6">
        <f t="shared" si="0"/>
        <v>31</v>
      </c>
      <c r="N33" s="6"/>
    </row>
    <row r="34" spans="2:14" x14ac:dyDescent="0.25">
      <c r="B34" s="4">
        <v>28</v>
      </c>
      <c r="C34" s="6">
        <v>306</v>
      </c>
      <c r="D34" s="20" t="s">
        <v>75</v>
      </c>
      <c r="E34" s="20" t="s">
        <v>76</v>
      </c>
      <c r="F34" s="6">
        <v>4</v>
      </c>
      <c r="G34" s="6">
        <v>4</v>
      </c>
      <c r="H34" s="6">
        <v>5</v>
      </c>
      <c r="I34" s="6">
        <v>5</v>
      </c>
      <c r="J34" s="6">
        <v>3</v>
      </c>
      <c r="K34" s="6">
        <v>4</v>
      </c>
      <c r="L34" s="6">
        <v>5</v>
      </c>
      <c r="M34" s="6">
        <f t="shared" si="0"/>
        <v>30</v>
      </c>
      <c r="N34" s="6"/>
    </row>
    <row r="35" spans="2:14" x14ac:dyDescent="0.25">
      <c r="B35" s="4">
        <v>29</v>
      </c>
      <c r="C35" s="6">
        <v>299</v>
      </c>
      <c r="D35" s="20" t="s">
        <v>61</v>
      </c>
      <c r="E35" s="20" t="s">
        <v>62</v>
      </c>
      <c r="F35" s="6">
        <v>4</v>
      </c>
      <c r="G35" s="6">
        <v>4</v>
      </c>
      <c r="H35" s="6">
        <v>4</v>
      </c>
      <c r="I35" s="6">
        <v>4</v>
      </c>
      <c r="J35" s="6">
        <v>4</v>
      </c>
      <c r="K35" s="6">
        <v>4</v>
      </c>
      <c r="L35" s="6">
        <v>5</v>
      </c>
      <c r="M35" s="6">
        <f t="shared" si="0"/>
        <v>29</v>
      </c>
      <c r="N35" s="6"/>
    </row>
    <row r="36" spans="2:14" x14ac:dyDescent="0.25">
      <c r="B36" s="4">
        <v>30</v>
      </c>
      <c r="C36" s="6">
        <v>322</v>
      </c>
      <c r="D36" s="20" t="s">
        <v>107</v>
      </c>
      <c r="E36" s="20" t="s">
        <v>108</v>
      </c>
      <c r="F36" s="6">
        <v>4</v>
      </c>
      <c r="G36" s="6">
        <v>3</v>
      </c>
      <c r="H36" s="6">
        <v>5</v>
      </c>
      <c r="I36" s="6">
        <v>4</v>
      </c>
      <c r="J36" s="6">
        <v>3</v>
      </c>
      <c r="K36" s="6">
        <v>4</v>
      </c>
      <c r="L36" s="6">
        <v>5</v>
      </c>
      <c r="M36" s="6">
        <f t="shared" si="0"/>
        <v>28</v>
      </c>
      <c r="N36" s="6"/>
    </row>
  </sheetData>
  <sortState ref="B7:N36">
    <sortCondition ref="B7"/>
  </sortState>
  <mergeCells count="4">
    <mergeCell ref="P2:P4"/>
    <mergeCell ref="D2:N2"/>
    <mergeCell ref="D3:N3"/>
    <mergeCell ref="D4:N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46"/>
  <sheetViews>
    <sheetView zoomScale="87" zoomScaleNormal="87" workbookViewId="0">
      <selection activeCell="E24" sqref="E24"/>
    </sheetView>
  </sheetViews>
  <sheetFormatPr baseColWidth="10" defaultRowHeight="15" x14ac:dyDescent="0.25"/>
  <cols>
    <col min="1" max="1" width="3.42578125" style="1" customWidth="1"/>
    <col min="2" max="2" width="5.140625" style="1" bestFit="1" customWidth="1"/>
    <col min="3" max="3" width="4.5703125" style="1" bestFit="1" customWidth="1"/>
    <col min="4" max="4" width="36.85546875" style="1" bestFit="1" customWidth="1"/>
    <col min="5" max="5" width="42.7109375" style="1" bestFit="1" customWidth="1"/>
    <col min="6" max="6" width="20" style="1" bestFit="1" customWidth="1"/>
    <col min="7" max="7" width="19.85546875" style="1" bestFit="1" customWidth="1"/>
    <col min="8" max="8" width="15.7109375" style="1" bestFit="1" customWidth="1"/>
    <col min="9" max="9" width="14.85546875" style="1" bestFit="1" customWidth="1"/>
    <col min="10" max="10" width="14" style="1" bestFit="1" customWidth="1"/>
    <col min="11" max="11" width="17.28515625" style="1" bestFit="1" customWidth="1"/>
    <col min="12" max="12" width="17.42578125" style="1" bestFit="1" customWidth="1"/>
    <col min="13" max="16384" width="11.42578125" style="1"/>
  </cols>
  <sheetData>
    <row r="2" spans="2:16" ht="23.25" x14ac:dyDescent="0.35">
      <c r="D2" s="24" t="s">
        <v>15</v>
      </c>
      <c r="E2" s="24"/>
      <c r="F2" s="24"/>
      <c r="G2" s="24"/>
      <c r="H2" s="24"/>
      <c r="I2" s="24"/>
      <c r="J2" s="24"/>
      <c r="K2" s="24"/>
      <c r="L2" s="24"/>
      <c r="M2" s="24"/>
      <c r="P2" s="23"/>
    </row>
    <row r="3" spans="2:16" ht="23.25" x14ac:dyDescent="0.35">
      <c r="D3" s="24" t="s">
        <v>14</v>
      </c>
      <c r="E3" s="24"/>
      <c r="F3" s="24"/>
      <c r="G3" s="24"/>
      <c r="H3" s="24"/>
      <c r="I3" s="24"/>
      <c r="J3" s="24"/>
      <c r="K3" s="24"/>
      <c r="L3" s="24"/>
      <c r="M3" s="24"/>
      <c r="P3" s="23"/>
    </row>
    <row r="4" spans="2:16" ht="23.25" x14ac:dyDescent="0.35">
      <c r="D4" s="24" t="s">
        <v>6</v>
      </c>
      <c r="E4" s="24"/>
      <c r="F4" s="24"/>
      <c r="G4" s="24"/>
      <c r="H4" s="24"/>
      <c r="I4" s="24"/>
      <c r="J4" s="24"/>
      <c r="K4" s="24"/>
      <c r="L4" s="24"/>
      <c r="M4" s="24"/>
      <c r="P4" s="23"/>
    </row>
    <row r="5" spans="2:16" ht="23.25" x14ac:dyDescent="0.35">
      <c r="K5" s="2"/>
      <c r="L5" s="2"/>
    </row>
    <row r="6" spans="2:16" x14ac:dyDescent="0.25">
      <c r="B6" s="5" t="s">
        <v>0</v>
      </c>
      <c r="C6" s="5" t="s">
        <v>1</v>
      </c>
      <c r="D6" s="21" t="s">
        <v>47</v>
      </c>
      <c r="E6" s="21" t="s">
        <v>48</v>
      </c>
      <c r="F6" s="5" t="s">
        <v>20</v>
      </c>
      <c r="G6" s="5" t="s">
        <v>18</v>
      </c>
      <c r="H6" s="5" t="s">
        <v>19</v>
      </c>
      <c r="I6" s="5" t="s">
        <v>27</v>
      </c>
      <c r="J6" s="5" t="s">
        <v>21</v>
      </c>
      <c r="K6" s="5" t="s">
        <v>22</v>
      </c>
      <c r="L6" s="5" t="s">
        <v>23</v>
      </c>
      <c r="M6" s="5" t="s">
        <v>2</v>
      </c>
      <c r="N6" s="5" t="s">
        <v>3</v>
      </c>
    </row>
    <row r="7" spans="2:16" ht="14.25" customHeight="1" x14ac:dyDescent="0.25">
      <c r="B7" s="6">
        <v>1</v>
      </c>
      <c r="C7" s="6">
        <v>295</v>
      </c>
      <c r="D7" s="20" t="s">
        <v>187</v>
      </c>
      <c r="E7" s="20" t="s">
        <v>188</v>
      </c>
      <c r="F7" s="6">
        <v>6</v>
      </c>
      <c r="G7" s="6">
        <v>5</v>
      </c>
      <c r="H7" s="6">
        <v>5</v>
      </c>
      <c r="I7" s="6">
        <v>5</v>
      </c>
      <c r="J7" s="6">
        <v>6</v>
      </c>
      <c r="K7" s="6">
        <v>5</v>
      </c>
      <c r="L7" s="6">
        <v>6</v>
      </c>
      <c r="M7" s="6">
        <f t="shared" ref="M7:M46" si="0">SUM(F7:L7)</f>
        <v>38</v>
      </c>
      <c r="N7" s="6" t="s">
        <v>13</v>
      </c>
    </row>
    <row r="8" spans="2:16" x14ac:dyDescent="0.25">
      <c r="B8" s="6">
        <v>2</v>
      </c>
      <c r="C8" s="6">
        <v>280</v>
      </c>
      <c r="D8" s="20" t="s">
        <v>157</v>
      </c>
      <c r="E8" s="20" t="s">
        <v>158</v>
      </c>
      <c r="F8" s="6">
        <v>5</v>
      </c>
      <c r="G8" s="6">
        <v>5</v>
      </c>
      <c r="H8" s="6">
        <v>5</v>
      </c>
      <c r="I8" s="6">
        <v>5</v>
      </c>
      <c r="J8" s="6">
        <v>6</v>
      </c>
      <c r="K8" s="6">
        <v>5</v>
      </c>
      <c r="L8" s="6">
        <v>6</v>
      </c>
      <c r="M8" s="6">
        <f t="shared" si="0"/>
        <v>37</v>
      </c>
      <c r="N8" s="6" t="s">
        <v>13</v>
      </c>
    </row>
    <row r="9" spans="2:16" x14ac:dyDescent="0.25">
      <c r="B9" s="6">
        <v>3</v>
      </c>
      <c r="C9" s="6">
        <v>266</v>
      </c>
      <c r="D9" s="20" t="s">
        <v>129</v>
      </c>
      <c r="E9" s="20" t="s">
        <v>130</v>
      </c>
      <c r="F9" s="6">
        <v>6</v>
      </c>
      <c r="G9" s="6">
        <v>5</v>
      </c>
      <c r="H9" s="6">
        <v>5</v>
      </c>
      <c r="I9" s="6">
        <v>5</v>
      </c>
      <c r="J9" s="6">
        <v>6</v>
      </c>
      <c r="K9" s="6">
        <v>5</v>
      </c>
      <c r="L9" s="6">
        <v>5</v>
      </c>
      <c r="M9" s="6">
        <f t="shared" si="0"/>
        <v>37</v>
      </c>
      <c r="N9" s="6" t="s">
        <v>13</v>
      </c>
    </row>
    <row r="10" spans="2:16" x14ac:dyDescent="0.25">
      <c r="B10" s="6">
        <v>4</v>
      </c>
      <c r="C10" s="6">
        <v>276</v>
      </c>
      <c r="D10" s="20" t="s">
        <v>149</v>
      </c>
      <c r="E10" s="20" t="s">
        <v>150</v>
      </c>
      <c r="F10" s="6">
        <v>5</v>
      </c>
      <c r="G10" s="6">
        <v>6</v>
      </c>
      <c r="H10" s="6">
        <v>5</v>
      </c>
      <c r="I10" s="6">
        <v>5</v>
      </c>
      <c r="J10" s="6">
        <v>5</v>
      </c>
      <c r="K10" s="6">
        <v>5</v>
      </c>
      <c r="L10" s="6">
        <v>5</v>
      </c>
      <c r="M10" s="6">
        <f t="shared" si="0"/>
        <v>36</v>
      </c>
      <c r="N10" s="6" t="s">
        <v>13</v>
      </c>
    </row>
    <row r="11" spans="2:16" x14ac:dyDescent="0.25">
      <c r="B11" s="6">
        <v>5</v>
      </c>
      <c r="C11" s="6">
        <v>270</v>
      </c>
      <c r="D11" s="20" t="s">
        <v>137</v>
      </c>
      <c r="E11" s="20" t="s">
        <v>138</v>
      </c>
      <c r="F11" s="6">
        <v>6</v>
      </c>
      <c r="G11" s="6">
        <v>6</v>
      </c>
      <c r="H11" s="6">
        <v>5</v>
      </c>
      <c r="I11" s="6">
        <v>4</v>
      </c>
      <c r="J11" s="6">
        <v>5</v>
      </c>
      <c r="K11" s="6">
        <v>5</v>
      </c>
      <c r="L11" s="6">
        <v>5</v>
      </c>
      <c r="M11" s="6">
        <f t="shared" si="0"/>
        <v>36</v>
      </c>
      <c r="N11" s="6" t="s">
        <v>13</v>
      </c>
    </row>
    <row r="12" spans="2:16" x14ac:dyDescent="0.25">
      <c r="B12" s="6">
        <v>6</v>
      </c>
      <c r="C12" s="6">
        <v>291</v>
      </c>
      <c r="D12" s="20" t="s">
        <v>179</v>
      </c>
      <c r="E12" s="20" t="s">
        <v>180</v>
      </c>
      <c r="F12" s="6">
        <v>6</v>
      </c>
      <c r="G12" s="6">
        <v>5</v>
      </c>
      <c r="H12" s="6">
        <v>5</v>
      </c>
      <c r="I12" s="6">
        <v>4</v>
      </c>
      <c r="J12" s="6">
        <v>6</v>
      </c>
      <c r="K12" s="6">
        <v>5</v>
      </c>
      <c r="L12" s="6">
        <v>5</v>
      </c>
      <c r="M12" s="6">
        <f t="shared" si="0"/>
        <v>36</v>
      </c>
      <c r="N12" s="6" t="s">
        <v>13</v>
      </c>
    </row>
    <row r="13" spans="2:16" x14ac:dyDescent="0.25">
      <c r="B13" s="6">
        <v>7</v>
      </c>
      <c r="C13" s="6">
        <v>290</v>
      </c>
      <c r="D13" s="20" t="s">
        <v>177</v>
      </c>
      <c r="E13" s="20" t="s">
        <v>178</v>
      </c>
      <c r="F13" s="6">
        <v>6</v>
      </c>
      <c r="G13" s="6">
        <v>6</v>
      </c>
      <c r="H13" s="6">
        <v>5</v>
      </c>
      <c r="I13" s="6">
        <v>4</v>
      </c>
      <c r="J13" s="6">
        <v>5</v>
      </c>
      <c r="K13" s="6">
        <v>4</v>
      </c>
      <c r="L13" s="6">
        <v>6</v>
      </c>
      <c r="M13" s="6">
        <f t="shared" si="0"/>
        <v>36</v>
      </c>
      <c r="N13" s="6" t="s">
        <v>13</v>
      </c>
    </row>
    <row r="14" spans="2:16" x14ac:dyDescent="0.25">
      <c r="B14" s="6">
        <v>8</v>
      </c>
      <c r="C14" s="6">
        <v>275</v>
      </c>
      <c r="D14" s="20" t="s">
        <v>147</v>
      </c>
      <c r="E14" s="20" t="s">
        <v>148</v>
      </c>
      <c r="F14" s="6">
        <v>5</v>
      </c>
      <c r="G14" s="6">
        <v>5</v>
      </c>
      <c r="H14" s="6">
        <v>5</v>
      </c>
      <c r="I14" s="6">
        <v>4</v>
      </c>
      <c r="J14" s="6">
        <v>6</v>
      </c>
      <c r="K14" s="6">
        <v>5</v>
      </c>
      <c r="L14" s="6">
        <v>5</v>
      </c>
      <c r="M14" s="6">
        <f t="shared" si="0"/>
        <v>35</v>
      </c>
      <c r="N14" s="6" t="s">
        <v>13</v>
      </c>
    </row>
    <row r="15" spans="2:16" x14ac:dyDescent="0.25">
      <c r="B15" s="6">
        <v>9</v>
      </c>
      <c r="C15" s="6">
        <v>267</v>
      </c>
      <c r="D15" s="20" t="s">
        <v>131</v>
      </c>
      <c r="E15" s="20" t="s">
        <v>132</v>
      </c>
      <c r="F15" s="6">
        <v>5</v>
      </c>
      <c r="G15" s="6">
        <v>5</v>
      </c>
      <c r="H15" s="6">
        <v>5</v>
      </c>
      <c r="I15" s="6">
        <v>4</v>
      </c>
      <c r="J15" s="6">
        <v>6</v>
      </c>
      <c r="K15" s="6">
        <v>4</v>
      </c>
      <c r="L15" s="6">
        <v>6</v>
      </c>
      <c r="M15" s="6">
        <f t="shared" si="0"/>
        <v>35</v>
      </c>
      <c r="N15" s="6" t="s">
        <v>13</v>
      </c>
    </row>
    <row r="16" spans="2:16" x14ac:dyDescent="0.25">
      <c r="B16" s="6">
        <v>10</v>
      </c>
      <c r="C16" s="6">
        <v>262</v>
      </c>
      <c r="D16" s="20" t="s">
        <v>121</v>
      </c>
      <c r="E16" s="20" t="s">
        <v>122</v>
      </c>
      <c r="F16" s="6">
        <v>5</v>
      </c>
      <c r="G16" s="6">
        <v>5</v>
      </c>
      <c r="H16" s="6">
        <v>5</v>
      </c>
      <c r="I16" s="6">
        <v>4</v>
      </c>
      <c r="J16" s="6">
        <v>6</v>
      </c>
      <c r="K16" s="6">
        <v>5</v>
      </c>
      <c r="L16" s="6">
        <v>5</v>
      </c>
      <c r="M16" s="6">
        <f t="shared" si="0"/>
        <v>35</v>
      </c>
      <c r="N16" s="6" t="s">
        <v>13</v>
      </c>
    </row>
    <row r="17" spans="2:14" x14ac:dyDescent="0.25">
      <c r="B17" s="6">
        <v>11</v>
      </c>
      <c r="C17" s="6">
        <v>274</v>
      </c>
      <c r="D17" s="20" t="s">
        <v>145</v>
      </c>
      <c r="E17" s="20" t="s">
        <v>146</v>
      </c>
      <c r="F17" s="6">
        <v>6</v>
      </c>
      <c r="G17" s="6">
        <v>5</v>
      </c>
      <c r="H17" s="6">
        <v>4</v>
      </c>
      <c r="I17" s="6">
        <v>4</v>
      </c>
      <c r="J17" s="6">
        <v>5</v>
      </c>
      <c r="K17" s="6">
        <v>5</v>
      </c>
      <c r="L17" s="6">
        <v>6</v>
      </c>
      <c r="M17" s="6">
        <f t="shared" si="0"/>
        <v>35</v>
      </c>
      <c r="N17" s="6" t="s">
        <v>13</v>
      </c>
    </row>
    <row r="18" spans="2:14" x14ac:dyDescent="0.25">
      <c r="B18" s="6">
        <v>12</v>
      </c>
      <c r="C18" s="6">
        <v>283</v>
      </c>
      <c r="D18" s="20" t="s">
        <v>163</v>
      </c>
      <c r="E18" s="20" t="s">
        <v>164</v>
      </c>
      <c r="F18" s="6">
        <v>5</v>
      </c>
      <c r="G18" s="6">
        <v>5</v>
      </c>
      <c r="H18" s="6">
        <v>5</v>
      </c>
      <c r="I18" s="6">
        <v>4</v>
      </c>
      <c r="J18" s="6">
        <v>6</v>
      </c>
      <c r="K18" s="6">
        <v>5</v>
      </c>
      <c r="L18" s="6">
        <v>5</v>
      </c>
      <c r="M18" s="6">
        <f t="shared" si="0"/>
        <v>35</v>
      </c>
      <c r="N18" s="6" t="s">
        <v>13</v>
      </c>
    </row>
    <row r="19" spans="2:14" x14ac:dyDescent="0.25">
      <c r="B19" s="6">
        <v>13</v>
      </c>
      <c r="C19" s="6">
        <v>285</v>
      </c>
      <c r="D19" s="20" t="s">
        <v>167</v>
      </c>
      <c r="E19" s="20" t="s">
        <v>168</v>
      </c>
      <c r="F19" s="6">
        <v>5</v>
      </c>
      <c r="G19" s="6">
        <v>5</v>
      </c>
      <c r="H19" s="6">
        <v>5</v>
      </c>
      <c r="I19" s="6">
        <v>5</v>
      </c>
      <c r="J19" s="6">
        <v>5</v>
      </c>
      <c r="K19" s="6">
        <v>5</v>
      </c>
      <c r="L19" s="6">
        <v>4</v>
      </c>
      <c r="M19" s="6">
        <f t="shared" si="0"/>
        <v>34</v>
      </c>
      <c r="N19" s="6" t="s">
        <v>13</v>
      </c>
    </row>
    <row r="20" spans="2:14" x14ac:dyDescent="0.25">
      <c r="B20" s="6">
        <v>14</v>
      </c>
      <c r="C20" s="6">
        <v>286</v>
      </c>
      <c r="D20" s="20" t="s">
        <v>169</v>
      </c>
      <c r="E20" s="20" t="s">
        <v>170</v>
      </c>
      <c r="F20" s="6">
        <v>5</v>
      </c>
      <c r="G20" s="6">
        <v>5</v>
      </c>
      <c r="H20" s="6">
        <v>5</v>
      </c>
      <c r="I20" s="6">
        <v>4</v>
      </c>
      <c r="J20" s="6">
        <v>5</v>
      </c>
      <c r="K20" s="6">
        <v>4</v>
      </c>
      <c r="L20" s="6">
        <v>6</v>
      </c>
      <c r="M20" s="6">
        <f t="shared" si="0"/>
        <v>34</v>
      </c>
      <c r="N20" s="6" t="s">
        <v>13</v>
      </c>
    </row>
    <row r="21" spans="2:14" x14ac:dyDescent="0.25">
      <c r="B21" s="6">
        <v>15</v>
      </c>
      <c r="C21" s="6">
        <v>256</v>
      </c>
      <c r="D21" s="20" t="s">
        <v>109</v>
      </c>
      <c r="E21" s="20" t="s">
        <v>110</v>
      </c>
      <c r="F21" s="6">
        <v>5</v>
      </c>
      <c r="G21" s="6">
        <v>5</v>
      </c>
      <c r="H21" s="6">
        <v>5</v>
      </c>
      <c r="I21" s="6">
        <v>4</v>
      </c>
      <c r="J21" s="6">
        <v>5</v>
      </c>
      <c r="K21" s="6">
        <v>5</v>
      </c>
      <c r="L21" s="6">
        <v>5</v>
      </c>
      <c r="M21" s="6">
        <f t="shared" si="0"/>
        <v>34</v>
      </c>
      <c r="N21" s="6" t="s">
        <v>13</v>
      </c>
    </row>
    <row r="22" spans="2:14" x14ac:dyDescent="0.25">
      <c r="B22" s="15">
        <v>16</v>
      </c>
      <c r="C22" s="15">
        <v>271</v>
      </c>
      <c r="D22" s="19" t="s">
        <v>139</v>
      </c>
      <c r="E22" s="19" t="s">
        <v>140</v>
      </c>
      <c r="F22" s="15">
        <v>5</v>
      </c>
      <c r="G22" s="15">
        <v>5</v>
      </c>
      <c r="H22" s="15">
        <v>4</v>
      </c>
      <c r="I22" s="15">
        <v>4</v>
      </c>
      <c r="J22" s="15">
        <v>6</v>
      </c>
      <c r="K22" s="15">
        <v>5</v>
      </c>
      <c r="L22" s="15">
        <v>5</v>
      </c>
      <c r="M22" s="15">
        <f t="shared" si="0"/>
        <v>34</v>
      </c>
      <c r="N22" s="15" t="s">
        <v>13</v>
      </c>
    </row>
    <row r="23" spans="2:14" x14ac:dyDescent="0.25">
      <c r="B23" s="6">
        <v>17</v>
      </c>
      <c r="C23" s="6">
        <v>288</v>
      </c>
      <c r="D23" s="20" t="s">
        <v>173</v>
      </c>
      <c r="E23" s="20" t="s">
        <v>174</v>
      </c>
      <c r="F23" s="6">
        <v>5</v>
      </c>
      <c r="G23" s="6">
        <v>5</v>
      </c>
      <c r="H23" s="6">
        <v>4</v>
      </c>
      <c r="I23" s="6">
        <v>4</v>
      </c>
      <c r="J23" s="6">
        <v>5</v>
      </c>
      <c r="K23" s="6">
        <v>5</v>
      </c>
      <c r="L23" s="6">
        <v>5</v>
      </c>
      <c r="M23" s="6">
        <f t="shared" si="0"/>
        <v>33</v>
      </c>
      <c r="N23" s="6"/>
    </row>
    <row r="24" spans="2:14" x14ac:dyDescent="0.25">
      <c r="B24" s="6">
        <v>18</v>
      </c>
      <c r="C24" s="6">
        <v>284</v>
      </c>
      <c r="D24" s="20" t="s">
        <v>165</v>
      </c>
      <c r="E24" s="20" t="s">
        <v>166</v>
      </c>
      <c r="F24" s="6">
        <v>5</v>
      </c>
      <c r="G24" s="6">
        <v>5</v>
      </c>
      <c r="H24" s="6">
        <v>4</v>
      </c>
      <c r="I24" s="6">
        <v>4</v>
      </c>
      <c r="J24" s="6">
        <v>5</v>
      </c>
      <c r="K24" s="6">
        <v>5</v>
      </c>
      <c r="L24" s="6">
        <v>5</v>
      </c>
      <c r="M24" s="6">
        <f t="shared" si="0"/>
        <v>33</v>
      </c>
      <c r="N24" s="6"/>
    </row>
    <row r="25" spans="2:14" x14ac:dyDescent="0.25">
      <c r="B25" s="6">
        <v>19</v>
      </c>
      <c r="C25" s="6">
        <v>265</v>
      </c>
      <c r="D25" s="20" t="s">
        <v>127</v>
      </c>
      <c r="E25" s="20" t="s">
        <v>128</v>
      </c>
      <c r="F25" s="6">
        <v>5</v>
      </c>
      <c r="G25" s="6">
        <v>5</v>
      </c>
      <c r="H25" s="6">
        <v>4</v>
      </c>
      <c r="I25" s="6">
        <v>4</v>
      </c>
      <c r="J25" s="6">
        <v>6</v>
      </c>
      <c r="K25" s="6">
        <v>5</v>
      </c>
      <c r="L25" s="6">
        <v>4</v>
      </c>
      <c r="M25" s="6">
        <f t="shared" si="0"/>
        <v>33</v>
      </c>
      <c r="N25" s="6"/>
    </row>
    <row r="26" spans="2:14" x14ac:dyDescent="0.25">
      <c r="B26" s="6">
        <v>20</v>
      </c>
      <c r="C26" s="6">
        <v>269</v>
      </c>
      <c r="D26" s="20" t="s">
        <v>135</v>
      </c>
      <c r="E26" s="20" t="s">
        <v>136</v>
      </c>
      <c r="F26" s="6">
        <v>5</v>
      </c>
      <c r="G26" s="6">
        <v>5</v>
      </c>
      <c r="H26" s="6">
        <v>4</v>
      </c>
      <c r="I26" s="6">
        <v>4</v>
      </c>
      <c r="J26" s="6">
        <v>6</v>
      </c>
      <c r="K26" s="6">
        <v>5</v>
      </c>
      <c r="L26" s="6">
        <v>4</v>
      </c>
      <c r="M26" s="6">
        <f t="shared" si="0"/>
        <v>33</v>
      </c>
      <c r="N26" s="6"/>
    </row>
    <row r="27" spans="2:14" x14ac:dyDescent="0.25">
      <c r="B27" s="6">
        <v>21</v>
      </c>
      <c r="C27" s="6">
        <v>272</v>
      </c>
      <c r="D27" s="20" t="s">
        <v>141</v>
      </c>
      <c r="E27" s="20" t="s">
        <v>142</v>
      </c>
      <c r="F27" s="6">
        <v>4</v>
      </c>
      <c r="G27" s="6">
        <v>5</v>
      </c>
      <c r="H27" s="6">
        <v>5</v>
      </c>
      <c r="I27" s="6">
        <v>4</v>
      </c>
      <c r="J27" s="6">
        <v>6</v>
      </c>
      <c r="K27" s="6">
        <v>4</v>
      </c>
      <c r="L27" s="6">
        <v>5</v>
      </c>
      <c r="M27" s="6">
        <f t="shared" si="0"/>
        <v>33</v>
      </c>
      <c r="N27" s="6"/>
    </row>
    <row r="28" spans="2:14" x14ac:dyDescent="0.25">
      <c r="B28" s="6">
        <v>22</v>
      </c>
      <c r="C28" s="6">
        <v>294</v>
      </c>
      <c r="D28" s="20" t="s">
        <v>185</v>
      </c>
      <c r="E28" s="20" t="s">
        <v>186</v>
      </c>
      <c r="F28" s="6">
        <v>5</v>
      </c>
      <c r="G28" s="6">
        <v>5</v>
      </c>
      <c r="H28" s="6">
        <v>5</v>
      </c>
      <c r="I28" s="6">
        <v>4</v>
      </c>
      <c r="J28" s="6">
        <v>5</v>
      </c>
      <c r="K28" s="6">
        <v>4</v>
      </c>
      <c r="L28" s="6">
        <v>5</v>
      </c>
      <c r="M28" s="6">
        <f t="shared" si="0"/>
        <v>33</v>
      </c>
      <c r="N28" s="6"/>
    </row>
    <row r="29" spans="2:14" x14ac:dyDescent="0.25">
      <c r="B29" s="6">
        <v>23</v>
      </c>
      <c r="C29" s="6">
        <v>268</v>
      </c>
      <c r="D29" s="20" t="s">
        <v>133</v>
      </c>
      <c r="E29" s="20" t="s">
        <v>134</v>
      </c>
      <c r="F29" s="6">
        <v>5</v>
      </c>
      <c r="G29" s="6">
        <v>4</v>
      </c>
      <c r="H29" s="6">
        <v>4</v>
      </c>
      <c r="I29" s="6">
        <v>4</v>
      </c>
      <c r="J29" s="6">
        <v>6</v>
      </c>
      <c r="K29" s="6">
        <v>5</v>
      </c>
      <c r="L29" s="6">
        <v>4</v>
      </c>
      <c r="M29" s="6">
        <f t="shared" si="0"/>
        <v>32</v>
      </c>
      <c r="N29" s="6"/>
    </row>
    <row r="30" spans="2:14" x14ac:dyDescent="0.25">
      <c r="B30" s="6">
        <v>24</v>
      </c>
      <c r="C30" s="6">
        <v>282</v>
      </c>
      <c r="D30" s="20" t="s">
        <v>161</v>
      </c>
      <c r="E30" s="20" t="s">
        <v>162</v>
      </c>
      <c r="F30" s="6">
        <v>5</v>
      </c>
      <c r="G30" s="6">
        <v>5</v>
      </c>
      <c r="H30" s="6">
        <v>5</v>
      </c>
      <c r="I30" s="6">
        <v>4</v>
      </c>
      <c r="J30" s="6">
        <v>4</v>
      </c>
      <c r="K30" s="6">
        <v>5</v>
      </c>
      <c r="L30" s="6">
        <v>4</v>
      </c>
      <c r="M30" s="6">
        <f t="shared" si="0"/>
        <v>32</v>
      </c>
      <c r="N30" s="6"/>
    </row>
    <row r="31" spans="2:14" x14ac:dyDescent="0.25">
      <c r="B31" s="6">
        <v>25</v>
      </c>
      <c r="C31" s="6">
        <v>264</v>
      </c>
      <c r="D31" s="20" t="s">
        <v>125</v>
      </c>
      <c r="E31" s="20" t="s">
        <v>126</v>
      </c>
      <c r="F31" s="6">
        <v>5</v>
      </c>
      <c r="G31" s="6">
        <v>4</v>
      </c>
      <c r="H31" s="6">
        <v>4</v>
      </c>
      <c r="I31" s="6">
        <v>4</v>
      </c>
      <c r="J31" s="6">
        <v>6</v>
      </c>
      <c r="K31" s="6">
        <v>5</v>
      </c>
      <c r="L31" s="6">
        <v>4</v>
      </c>
      <c r="M31" s="6">
        <f t="shared" si="0"/>
        <v>32</v>
      </c>
      <c r="N31" s="6"/>
    </row>
    <row r="32" spans="2:14" x14ac:dyDescent="0.25">
      <c r="B32" s="6">
        <v>26</v>
      </c>
      <c r="C32" s="6">
        <v>263</v>
      </c>
      <c r="D32" s="20" t="s">
        <v>123</v>
      </c>
      <c r="E32" s="20" t="s">
        <v>124</v>
      </c>
      <c r="F32" s="6">
        <v>5</v>
      </c>
      <c r="G32" s="6">
        <v>5</v>
      </c>
      <c r="H32" s="6">
        <v>5</v>
      </c>
      <c r="I32" s="6">
        <v>4</v>
      </c>
      <c r="J32" s="6">
        <v>5</v>
      </c>
      <c r="K32" s="6">
        <v>4</v>
      </c>
      <c r="L32" s="6">
        <v>4</v>
      </c>
      <c r="M32" s="6">
        <f t="shared" si="0"/>
        <v>32</v>
      </c>
      <c r="N32" s="6"/>
    </row>
    <row r="33" spans="2:14" x14ac:dyDescent="0.25">
      <c r="B33" s="6">
        <v>27</v>
      </c>
      <c r="C33" s="6">
        <v>281</v>
      </c>
      <c r="D33" s="20" t="s">
        <v>159</v>
      </c>
      <c r="E33" s="20" t="s">
        <v>160</v>
      </c>
      <c r="F33" s="6">
        <v>5</v>
      </c>
      <c r="G33" s="6">
        <v>4</v>
      </c>
      <c r="H33" s="6">
        <v>4</v>
      </c>
      <c r="I33" s="6">
        <v>5</v>
      </c>
      <c r="J33" s="6">
        <v>4</v>
      </c>
      <c r="K33" s="6">
        <v>5</v>
      </c>
      <c r="L33" s="6">
        <v>5</v>
      </c>
      <c r="M33" s="6">
        <f t="shared" si="0"/>
        <v>32</v>
      </c>
      <c r="N33" s="6"/>
    </row>
    <row r="34" spans="2:14" x14ac:dyDescent="0.25">
      <c r="B34" s="6">
        <v>28</v>
      </c>
      <c r="C34" s="6">
        <v>279</v>
      </c>
      <c r="D34" s="20" t="s">
        <v>155</v>
      </c>
      <c r="E34" s="20" t="s">
        <v>156</v>
      </c>
      <c r="F34" s="6">
        <v>5</v>
      </c>
      <c r="G34" s="6">
        <v>5</v>
      </c>
      <c r="H34" s="6">
        <v>4</v>
      </c>
      <c r="I34" s="6">
        <v>4</v>
      </c>
      <c r="J34" s="6">
        <v>5</v>
      </c>
      <c r="K34" s="6">
        <v>4</v>
      </c>
      <c r="L34" s="6">
        <v>5</v>
      </c>
      <c r="M34" s="6">
        <f t="shared" si="0"/>
        <v>32</v>
      </c>
      <c r="N34" s="6"/>
    </row>
    <row r="35" spans="2:14" x14ac:dyDescent="0.25">
      <c r="B35" s="6">
        <v>29</v>
      </c>
      <c r="C35" s="6">
        <v>261</v>
      </c>
      <c r="D35" s="20" t="s">
        <v>119</v>
      </c>
      <c r="E35" s="20" t="s">
        <v>120</v>
      </c>
      <c r="F35" s="6">
        <v>4</v>
      </c>
      <c r="G35" s="6">
        <v>5</v>
      </c>
      <c r="H35" s="6">
        <v>4</v>
      </c>
      <c r="I35" s="6">
        <v>4</v>
      </c>
      <c r="J35" s="6">
        <v>6</v>
      </c>
      <c r="K35" s="6">
        <v>5</v>
      </c>
      <c r="L35" s="6">
        <v>4</v>
      </c>
      <c r="M35" s="6">
        <f t="shared" si="0"/>
        <v>32</v>
      </c>
      <c r="N35" s="6"/>
    </row>
    <row r="36" spans="2:14" x14ac:dyDescent="0.25">
      <c r="B36" s="6">
        <v>30</v>
      </c>
      <c r="C36" s="6">
        <v>287</v>
      </c>
      <c r="D36" s="20" t="s">
        <v>171</v>
      </c>
      <c r="E36" s="20" t="s">
        <v>172</v>
      </c>
      <c r="F36" s="6">
        <v>5</v>
      </c>
      <c r="G36" s="6">
        <v>4</v>
      </c>
      <c r="H36" s="6">
        <v>4</v>
      </c>
      <c r="I36" s="6">
        <v>4</v>
      </c>
      <c r="J36" s="6">
        <v>6</v>
      </c>
      <c r="K36" s="6">
        <v>5</v>
      </c>
      <c r="L36" s="6">
        <v>4</v>
      </c>
      <c r="M36" s="6">
        <f t="shared" si="0"/>
        <v>32</v>
      </c>
      <c r="N36" s="6"/>
    </row>
    <row r="37" spans="2:14" x14ac:dyDescent="0.25">
      <c r="B37" s="6">
        <v>31</v>
      </c>
      <c r="C37" s="6">
        <v>289</v>
      </c>
      <c r="D37" s="20" t="s">
        <v>175</v>
      </c>
      <c r="E37" s="20" t="s">
        <v>176</v>
      </c>
      <c r="F37" s="6">
        <v>5</v>
      </c>
      <c r="G37" s="6">
        <v>4</v>
      </c>
      <c r="H37" s="6">
        <v>4</v>
      </c>
      <c r="I37" s="6">
        <v>4</v>
      </c>
      <c r="J37" s="6">
        <v>5</v>
      </c>
      <c r="K37" s="6">
        <v>4</v>
      </c>
      <c r="L37" s="6">
        <v>5</v>
      </c>
      <c r="M37" s="6">
        <f t="shared" si="0"/>
        <v>31</v>
      </c>
      <c r="N37" s="6"/>
    </row>
    <row r="38" spans="2:14" x14ac:dyDescent="0.25">
      <c r="B38" s="6">
        <v>32</v>
      </c>
      <c r="C38" s="6">
        <v>292</v>
      </c>
      <c r="D38" s="20" t="s">
        <v>181</v>
      </c>
      <c r="E38" s="20" t="s">
        <v>182</v>
      </c>
      <c r="F38" s="6">
        <v>5</v>
      </c>
      <c r="G38" s="6">
        <v>4</v>
      </c>
      <c r="H38" s="6">
        <v>4</v>
      </c>
      <c r="I38" s="6">
        <v>4</v>
      </c>
      <c r="J38" s="6">
        <v>5</v>
      </c>
      <c r="K38" s="6">
        <v>5</v>
      </c>
      <c r="L38" s="6">
        <v>4</v>
      </c>
      <c r="M38" s="6">
        <f t="shared" si="0"/>
        <v>31</v>
      </c>
      <c r="N38" s="6"/>
    </row>
    <row r="39" spans="2:14" x14ac:dyDescent="0.25">
      <c r="B39" s="6">
        <v>33</v>
      </c>
      <c r="C39" s="6">
        <v>258</v>
      </c>
      <c r="D39" s="20" t="s">
        <v>113</v>
      </c>
      <c r="E39" s="20" t="s">
        <v>114</v>
      </c>
      <c r="F39" s="6">
        <v>5</v>
      </c>
      <c r="G39" s="6">
        <v>5</v>
      </c>
      <c r="H39" s="6">
        <v>4</v>
      </c>
      <c r="I39" s="6">
        <v>4</v>
      </c>
      <c r="J39" s="6">
        <v>5</v>
      </c>
      <c r="K39" s="6">
        <v>4</v>
      </c>
      <c r="L39" s="6">
        <v>4</v>
      </c>
      <c r="M39" s="6">
        <f t="shared" si="0"/>
        <v>31</v>
      </c>
      <c r="N39" s="6"/>
    </row>
    <row r="40" spans="2:14" x14ac:dyDescent="0.25">
      <c r="B40" s="6">
        <v>34</v>
      </c>
      <c r="C40" s="6">
        <v>278</v>
      </c>
      <c r="D40" s="20" t="s">
        <v>153</v>
      </c>
      <c r="E40" s="20" t="s">
        <v>154</v>
      </c>
      <c r="F40" s="6">
        <v>5</v>
      </c>
      <c r="G40" s="6">
        <v>4</v>
      </c>
      <c r="H40" s="6">
        <v>4</v>
      </c>
      <c r="I40" s="6">
        <v>4</v>
      </c>
      <c r="J40" s="6">
        <v>4</v>
      </c>
      <c r="K40" s="6">
        <v>4</v>
      </c>
      <c r="L40" s="6">
        <v>6</v>
      </c>
      <c r="M40" s="6">
        <f t="shared" si="0"/>
        <v>31</v>
      </c>
      <c r="N40" s="6"/>
    </row>
    <row r="41" spans="2:14" x14ac:dyDescent="0.25">
      <c r="B41" s="6">
        <v>35</v>
      </c>
      <c r="C41" s="6">
        <v>277</v>
      </c>
      <c r="D41" s="20" t="s">
        <v>151</v>
      </c>
      <c r="E41" s="20" t="s">
        <v>152</v>
      </c>
      <c r="F41" s="6">
        <v>4</v>
      </c>
      <c r="G41" s="6">
        <v>4</v>
      </c>
      <c r="H41" s="6">
        <v>4</v>
      </c>
      <c r="I41" s="6">
        <v>4</v>
      </c>
      <c r="J41" s="6">
        <v>6</v>
      </c>
      <c r="K41" s="6">
        <v>4</v>
      </c>
      <c r="L41" s="6">
        <v>4</v>
      </c>
      <c r="M41" s="6">
        <f t="shared" si="0"/>
        <v>30</v>
      </c>
      <c r="N41" s="6"/>
    </row>
    <row r="42" spans="2:14" x14ac:dyDescent="0.25">
      <c r="B42" s="6">
        <v>36</v>
      </c>
      <c r="C42" s="6">
        <v>293</v>
      </c>
      <c r="D42" s="20" t="s">
        <v>183</v>
      </c>
      <c r="E42" s="20" t="s">
        <v>184</v>
      </c>
      <c r="F42" s="6">
        <v>5</v>
      </c>
      <c r="G42" s="6">
        <v>5</v>
      </c>
      <c r="H42" s="6">
        <v>4</v>
      </c>
      <c r="I42" s="6">
        <v>4</v>
      </c>
      <c r="J42" s="6">
        <v>4</v>
      </c>
      <c r="K42" s="6">
        <v>4</v>
      </c>
      <c r="L42" s="6">
        <v>4</v>
      </c>
      <c r="M42" s="6">
        <f t="shared" si="0"/>
        <v>30</v>
      </c>
      <c r="N42" s="6"/>
    </row>
    <row r="43" spans="2:14" x14ac:dyDescent="0.25">
      <c r="B43" s="6">
        <v>37</v>
      </c>
      <c r="C43" s="6">
        <v>259</v>
      </c>
      <c r="D43" s="20" t="s">
        <v>115</v>
      </c>
      <c r="E43" s="20" t="s">
        <v>116</v>
      </c>
      <c r="F43" s="6">
        <v>4</v>
      </c>
      <c r="G43" s="6">
        <v>4</v>
      </c>
      <c r="H43" s="6">
        <v>4</v>
      </c>
      <c r="I43" s="6">
        <v>4</v>
      </c>
      <c r="J43" s="6">
        <v>5</v>
      </c>
      <c r="K43" s="6">
        <v>4</v>
      </c>
      <c r="L43" s="6">
        <v>4</v>
      </c>
      <c r="M43" s="6">
        <f t="shared" si="0"/>
        <v>29</v>
      </c>
      <c r="N43" s="6"/>
    </row>
    <row r="44" spans="2:14" x14ac:dyDescent="0.25">
      <c r="B44" s="6">
        <v>38</v>
      </c>
      <c r="C44" s="6">
        <v>260</v>
      </c>
      <c r="D44" s="20" t="s">
        <v>117</v>
      </c>
      <c r="E44" s="20" t="s">
        <v>118</v>
      </c>
      <c r="F44" s="6">
        <v>4</v>
      </c>
      <c r="G44" s="6">
        <v>4</v>
      </c>
      <c r="H44" s="6">
        <v>4</v>
      </c>
      <c r="I44" s="6">
        <v>3</v>
      </c>
      <c r="J44" s="6">
        <v>5</v>
      </c>
      <c r="K44" s="6">
        <v>4</v>
      </c>
      <c r="L44" s="6">
        <v>4</v>
      </c>
      <c r="M44" s="6">
        <f t="shared" si="0"/>
        <v>28</v>
      </c>
      <c r="N44" s="6"/>
    </row>
    <row r="45" spans="2:14" x14ac:dyDescent="0.25">
      <c r="B45" s="6">
        <v>39</v>
      </c>
      <c r="C45" s="6">
        <v>273</v>
      </c>
      <c r="D45" s="20" t="s">
        <v>143</v>
      </c>
      <c r="E45" s="20" t="s">
        <v>144</v>
      </c>
      <c r="F45" s="6">
        <v>4</v>
      </c>
      <c r="G45" s="6">
        <v>5</v>
      </c>
      <c r="H45" s="6">
        <v>4</v>
      </c>
      <c r="I45" s="6">
        <v>3</v>
      </c>
      <c r="J45" s="6">
        <v>3</v>
      </c>
      <c r="K45" s="6">
        <v>4</v>
      </c>
      <c r="L45" s="6">
        <v>4</v>
      </c>
      <c r="M45" s="6">
        <f t="shared" si="0"/>
        <v>27</v>
      </c>
      <c r="N45" s="6"/>
    </row>
    <row r="46" spans="2:14" x14ac:dyDescent="0.25">
      <c r="B46" s="6">
        <v>40</v>
      </c>
      <c r="C46" s="6">
        <v>257</v>
      </c>
      <c r="D46" s="20" t="s">
        <v>111</v>
      </c>
      <c r="E46" s="20" t="s">
        <v>112</v>
      </c>
      <c r="F46" s="6">
        <v>4</v>
      </c>
      <c r="G46" s="6">
        <v>4</v>
      </c>
      <c r="H46" s="6">
        <v>4</v>
      </c>
      <c r="I46" s="6">
        <v>3</v>
      </c>
      <c r="J46" s="6">
        <v>4</v>
      </c>
      <c r="K46" s="6">
        <v>3</v>
      </c>
      <c r="L46" s="6">
        <v>3</v>
      </c>
      <c r="M46" s="6">
        <f t="shared" si="0"/>
        <v>25</v>
      </c>
      <c r="N46" s="6"/>
    </row>
  </sheetData>
  <sortState ref="B7:N46">
    <sortCondition ref="B7"/>
  </sortState>
  <mergeCells count="4">
    <mergeCell ref="P2:P4"/>
    <mergeCell ref="D2:M2"/>
    <mergeCell ref="D3:M3"/>
    <mergeCell ref="D4:M4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34"/>
  <sheetViews>
    <sheetView zoomScale="89" zoomScaleNormal="89" workbookViewId="0">
      <selection activeCell="E26" sqref="E26"/>
    </sheetView>
  </sheetViews>
  <sheetFormatPr baseColWidth="10" defaultRowHeight="15" x14ac:dyDescent="0.25"/>
  <cols>
    <col min="1" max="1" width="3.42578125" style="26" customWidth="1"/>
    <col min="2" max="2" width="5.140625" style="26" bestFit="1" customWidth="1"/>
    <col min="3" max="3" width="4.42578125" style="26" bestFit="1" customWidth="1"/>
    <col min="4" max="4" width="39.42578125" style="26" bestFit="1" customWidth="1"/>
    <col min="5" max="5" width="35.7109375" style="26" bestFit="1" customWidth="1"/>
    <col min="6" max="6" width="17" style="26" bestFit="1" customWidth="1"/>
    <col min="7" max="7" width="13.28515625" style="26" bestFit="1" customWidth="1"/>
    <col min="8" max="8" width="11.42578125" style="26" bestFit="1" customWidth="1"/>
    <col min="9" max="9" width="16.42578125" style="26" bestFit="1" customWidth="1"/>
    <col min="10" max="10" width="14.5703125" style="26" bestFit="1" customWidth="1"/>
    <col min="11" max="11" width="14.85546875" style="26" bestFit="1" customWidth="1"/>
    <col min="12" max="12" width="11.85546875" style="26" bestFit="1" customWidth="1"/>
    <col min="13" max="16384" width="11.42578125" style="26"/>
  </cols>
  <sheetData>
    <row r="2" spans="2:16" ht="23.25" x14ac:dyDescent="0.35">
      <c r="D2" s="27" t="s">
        <v>15</v>
      </c>
      <c r="E2" s="27"/>
      <c r="F2" s="27"/>
      <c r="G2" s="27"/>
      <c r="H2" s="27"/>
      <c r="I2" s="27"/>
      <c r="J2" s="27"/>
      <c r="K2" s="27"/>
      <c r="L2" s="27"/>
      <c r="M2" s="27"/>
      <c r="N2" s="27"/>
      <c r="P2" s="28"/>
    </row>
    <row r="3" spans="2:16" ht="23.25" x14ac:dyDescent="0.35">
      <c r="D3" s="27" t="s">
        <v>14</v>
      </c>
      <c r="E3" s="27"/>
      <c r="F3" s="27"/>
      <c r="G3" s="27"/>
      <c r="H3" s="27"/>
      <c r="I3" s="27"/>
      <c r="J3" s="27"/>
      <c r="K3" s="27"/>
      <c r="L3" s="27"/>
      <c r="M3" s="27"/>
      <c r="N3" s="27"/>
      <c r="P3" s="28"/>
    </row>
    <row r="4" spans="2:16" ht="23.25" x14ac:dyDescent="0.35">
      <c r="D4" s="27" t="s">
        <v>7</v>
      </c>
      <c r="E4" s="27"/>
      <c r="F4" s="27"/>
      <c r="G4" s="27"/>
      <c r="H4" s="27"/>
      <c r="I4" s="27"/>
      <c r="J4" s="27"/>
      <c r="K4" s="27"/>
      <c r="L4" s="27"/>
      <c r="M4" s="27"/>
      <c r="N4" s="27"/>
      <c r="P4" s="28"/>
    </row>
    <row r="5" spans="2:16" ht="23.25" x14ac:dyDescent="0.35">
      <c r="K5" s="29"/>
      <c r="L5" s="29"/>
    </row>
    <row r="6" spans="2:16" x14ac:dyDescent="0.25">
      <c r="B6" s="30" t="s">
        <v>0</v>
      </c>
      <c r="C6" s="30" t="s">
        <v>1</v>
      </c>
      <c r="D6" s="31" t="s">
        <v>47</v>
      </c>
      <c r="E6" s="31" t="s">
        <v>48</v>
      </c>
      <c r="F6" s="30" t="s">
        <v>24</v>
      </c>
      <c r="G6" s="30" t="s">
        <v>25</v>
      </c>
      <c r="H6" s="30" t="s">
        <v>17</v>
      </c>
      <c r="I6" s="30" t="s">
        <v>30</v>
      </c>
      <c r="J6" s="30" t="s">
        <v>26</v>
      </c>
      <c r="K6" s="30" t="s">
        <v>28</v>
      </c>
      <c r="L6" s="30" t="s">
        <v>29</v>
      </c>
      <c r="M6" s="30" t="s">
        <v>2</v>
      </c>
      <c r="N6" s="30" t="s">
        <v>3</v>
      </c>
    </row>
    <row r="7" spans="2:16" x14ac:dyDescent="0.25">
      <c r="B7" s="32">
        <v>1</v>
      </c>
      <c r="C7" s="33">
        <v>432</v>
      </c>
      <c r="D7" s="34" t="s">
        <v>219</v>
      </c>
      <c r="E7" s="34" t="s">
        <v>220</v>
      </c>
      <c r="F7" s="33">
        <v>6</v>
      </c>
      <c r="G7" s="33">
        <v>6</v>
      </c>
      <c r="H7" s="33">
        <v>5</v>
      </c>
      <c r="I7" s="33">
        <v>6</v>
      </c>
      <c r="J7" s="33">
        <v>6</v>
      </c>
      <c r="K7" s="33">
        <v>5</v>
      </c>
      <c r="L7" s="33">
        <v>6</v>
      </c>
      <c r="M7" s="33">
        <f t="shared" ref="M7:M34" si="0">SUM(F7:L7)</f>
        <v>40</v>
      </c>
      <c r="N7" s="33" t="s">
        <v>13</v>
      </c>
    </row>
    <row r="8" spans="2:16" x14ac:dyDescent="0.25">
      <c r="B8" s="32">
        <v>2</v>
      </c>
      <c r="C8" s="33">
        <v>443</v>
      </c>
      <c r="D8" s="34" t="s">
        <v>241</v>
      </c>
      <c r="E8" s="34" t="s">
        <v>242</v>
      </c>
      <c r="F8" s="33">
        <v>6</v>
      </c>
      <c r="G8" s="33">
        <v>6</v>
      </c>
      <c r="H8" s="33">
        <v>5</v>
      </c>
      <c r="I8" s="33">
        <v>5</v>
      </c>
      <c r="J8" s="33">
        <v>6</v>
      </c>
      <c r="K8" s="33">
        <v>6</v>
      </c>
      <c r="L8" s="33">
        <v>6</v>
      </c>
      <c r="M8" s="33">
        <f t="shared" si="0"/>
        <v>40</v>
      </c>
      <c r="N8" s="33" t="s">
        <v>13</v>
      </c>
    </row>
    <row r="9" spans="2:16" x14ac:dyDescent="0.25">
      <c r="B9" s="32">
        <v>3</v>
      </c>
      <c r="C9" s="33">
        <v>441</v>
      </c>
      <c r="D9" s="34" t="s">
        <v>237</v>
      </c>
      <c r="E9" s="34" t="s">
        <v>238</v>
      </c>
      <c r="F9" s="33">
        <v>6</v>
      </c>
      <c r="G9" s="33">
        <v>6</v>
      </c>
      <c r="H9" s="33">
        <v>6</v>
      </c>
      <c r="I9" s="33">
        <v>5</v>
      </c>
      <c r="J9" s="33">
        <v>6</v>
      </c>
      <c r="K9" s="33">
        <v>5</v>
      </c>
      <c r="L9" s="33">
        <v>6</v>
      </c>
      <c r="M9" s="33">
        <f t="shared" si="0"/>
        <v>40</v>
      </c>
      <c r="N9" s="33" t="s">
        <v>13</v>
      </c>
    </row>
    <row r="10" spans="2:16" x14ac:dyDescent="0.25">
      <c r="B10" s="32">
        <v>4</v>
      </c>
      <c r="C10" s="33">
        <v>418</v>
      </c>
      <c r="D10" s="34" t="s">
        <v>193</v>
      </c>
      <c r="E10" s="34" t="s">
        <v>194</v>
      </c>
      <c r="F10" s="33">
        <v>6</v>
      </c>
      <c r="G10" s="33">
        <v>5</v>
      </c>
      <c r="H10" s="33">
        <v>6</v>
      </c>
      <c r="I10" s="33">
        <v>5</v>
      </c>
      <c r="J10" s="33">
        <v>6</v>
      </c>
      <c r="K10" s="33">
        <v>6</v>
      </c>
      <c r="L10" s="33">
        <v>6</v>
      </c>
      <c r="M10" s="33">
        <f t="shared" si="0"/>
        <v>40</v>
      </c>
      <c r="N10" s="33" t="s">
        <v>13</v>
      </c>
    </row>
    <row r="11" spans="2:16" x14ac:dyDescent="0.25">
      <c r="B11" s="32">
        <v>5</v>
      </c>
      <c r="C11" s="33">
        <v>430</v>
      </c>
      <c r="D11" s="34" t="s">
        <v>215</v>
      </c>
      <c r="E11" s="34" t="s">
        <v>216</v>
      </c>
      <c r="F11" s="33">
        <v>5</v>
      </c>
      <c r="G11" s="33">
        <v>6</v>
      </c>
      <c r="H11" s="33">
        <v>6</v>
      </c>
      <c r="I11" s="33">
        <v>5</v>
      </c>
      <c r="J11" s="33">
        <v>6</v>
      </c>
      <c r="K11" s="33">
        <v>5</v>
      </c>
      <c r="L11" s="33">
        <v>6</v>
      </c>
      <c r="M11" s="33">
        <f t="shared" si="0"/>
        <v>39</v>
      </c>
      <c r="N11" s="33" t="s">
        <v>13</v>
      </c>
    </row>
    <row r="12" spans="2:16" x14ac:dyDescent="0.25">
      <c r="B12" s="32">
        <v>6</v>
      </c>
      <c r="C12" s="33">
        <v>434</v>
      </c>
      <c r="D12" s="34" t="s">
        <v>223</v>
      </c>
      <c r="E12" s="34" t="s">
        <v>224</v>
      </c>
      <c r="F12" s="33">
        <v>6</v>
      </c>
      <c r="G12" s="33">
        <v>5</v>
      </c>
      <c r="H12" s="33">
        <v>5</v>
      </c>
      <c r="I12" s="33">
        <v>5</v>
      </c>
      <c r="J12" s="33">
        <v>6</v>
      </c>
      <c r="K12" s="33">
        <v>6</v>
      </c>
      <c r="L12" s="33">
        <v>5</v>
      </c>
      <c r="M12" s="33">
        <f t="shared" si="0"/>
        <v>38</v>
      </c>
      <c r="N12" s="33" t="s">
        <v>13</v>
      </c>
    </row>
    <row r="13" spans="2:16" x14ac:dyDescent="0.25">
      <c r="B13" s="32">
        <v>7</v>
      </c>
      <c r="C13" s="33">
        <v>425</v>
      </c>
      <c r="D13" s="34" t="s">
        <v>205</v>
      </c>
      <c r="E13" s="34" t="s">
        <v>206</v>
      </c>
      <c r="F13" s="33">
        <v>5</v>
      </c>
      <c r="G13" s="33">
        <v>5</v>
      </c>
      <c r="H13" s="33">
        <v>6</v>
      </c>
      <c r="I13" s="33">
        <v>5</v>
      </c>
      <c r="J13" s="33">
        <v>6</v>
      </c>
      <c r="K13" s="33">
        <v>5</v>
      </c>
      <c r="L13" s="33">
        <v>6</v>
      </c>
      <c r="M13" s="33">
        <f t="shared" si="0"/>
        <v>38</v>
      </c>
      <c r="N13" s="33" t="s">
        <v>13</v>
      </c>
    </row>
    <row r="14" spans="2:16" x14ac:dyDescent="0.25">
      <c r="B14" s="32">
        <v>8</v>
      </c>
      <c r="C14" s="33">
        <v>420</v>
      </c>
      <c r="D14" s="34" t="s">
        <v>419</v>
      </c>
      <c r="E14" s="34" t="s">
        <v>420</v>
      </c>
      <c r="F14" s="33">
        <v>5</v>
      </c>
      <c r="G14" s="33">
        <v>6</v>
      </c>
      <c r="H14" s="33">
        <v>5</v>
      </c>
      <c r="I14" s="33">
        <v>5</v>
      </c>
      <c r="J14" s="33">
        <v>6</v>
      </c>
      <c r="K14" s="33">
        <v>6</v>
      </c>
      <c r="L14" s="33">
        <v>5</v>
      </c>
      <c r="M14" s="33">
        <f t="shared" si="0"/>
        <v>38</v>
      </c>
      <c r="N14" s="33" t="s">
        <v>13</v>
      </c>
    </row>
    <row r="15" spans="2:16" x14ac:dyDescent="0.25">
      <c r="B15" s="32">
        <v>9</v>
      </c>
      <c r="C15" s="33">
        <v>428</v>
      </c>
      <c r="D15" s="34" t="s">
        <v>211</v>
      </c>
      <c r="E15" s="34" t="s">
        <v>212</v>
      </c>
      <c r="F15" s="33">
        <v>6</v>
      </c>
      <c r="G15" s="33">
        <v>6</v>
      </c>
      <c r="H15" s="33">
        <v>5</v>
      </c>
      <c r="I15" s="33">
        <v>5</v>
      </c>
      <c r="J15" s="33">
        <v>6</v>
      </c>
      <c r="K15" s="33">
        <v>5</v>
      </c>
      <c r="L15" s="33">
        <v>5</v>
      </c>
      <c r="M15" s="33">
        <f t="shared" si="0"/>
        <v>38</v>
      </c>
      <c r="N15" s="33" t="s">
        <v>13</v>
      </c>
    </row>
    <row r="16" spans="2:16" x14ac:dyDescent="0.25">
      <c r="B16" s="32">
        <v>10</v>
      </c>
      <c r="C16" s="33">
        <v>421</v>
      </c>
      <c r="D16" s="34" t="s">
        <v>197</v>
      </c>
      <c r="E16" s="34" t="s">
        <v>198</v>
      </c>
      <c r="F16" s="33">
        <v>6</v>
      </c>
      <c r="G16" s="33">
        <v>5</v>
      </c>
      <c r="H16" s="33">
        <v>5</v>
      </c>
      <c r="I16" s="33">
        <v>5</v>
      </c>
      <c r="J16" s="33">
        <v>6</v>
      </c>
      <c r="K16" s="33">
        <v>5</v>
      </c>
      <c r="L16" s="33">
        <v>5</v>
      </c>
      <c r="M16" s="33">
        <f t="shared" si="0"/>
        <v>37</v>
      </c>
      <c r="N16" s="33" t="s">
        <v>13</v>
      </c>
    </row>
    <row r="17" spans="2:14" x14ac:dyDescent="0.25">
      <c r="B17" s="35">
        <v>11</v>
      </c>
      <c r="C17" s="36">
        <v>438</v>
      </c>
      <c r="D17" s="37" t="s">
        <v>231</v>
      </c>
      <c r="E17" s="37" t="s">
        <v>232</v>
      </c>
      <c r="F17" s="36">
        <v>6</v>
      </c>
      <c r="G17" s="36">
        <v>5</v>
      </c>
      <c r="H17" s="36">
        <v>5</v>
      </c>
      <c r="I17" s="36">
        <v>6</v>
      </c>
      <c r="J17" s="36">
        <v>6</v>
      </c>
      <c r="K17" s="36">
        <v>4</v>
      </c>
      <c r="L17" s="36">
        <v>5</v>
      </c>
      <c r="M17" s="36">
        <f t="shared" si="0"/>
        <v>37</v>
      </c>
      <c r="N17" s="36" t="s">
        <v>13</v>
      </c>
    </row>
    <row r="18" spans="2:14" x14ac:dyDescent="0.25">
      <c r="B18" s="32">
        <v>12</v>
      </c>
      <c r="C18" s="33">
        <v>424</v>
      </c>
      <c r="D18" s="34" t="s">
        <v>203</v>
      </c>
      <c r="E18" s="34" t="s">
        <v>204</v>
      </c>
      <c r="F18" s="33">
        <v>5</v>
      </c>
      <c r="G18" s="33">
        <v>5</v>
      </c>
      <c r="H18" s="33">
        <v>5</v>
      </c>
      <c r="I18" s="33">
        <v>5</v>
      </c>
      <c r="J18" s="33">
        <v>6</v>
      </c>
      <c r="K18" s="33">
        <v>5</v>
      </c>
      <c r="L18" s="33">
        <v>5</v>
      </c>
      <c r="M18" s="33">
        <f t="shared" si="0"/>
        <v>36</v>
      </c>
      <c r="N18" s="33"/>
    </row>
    <row r="19" spans="2:14" x14ac:dyDescent="0.25">
      <c r="B19" s="32">
        <v>13</v>
      </c>
      <c r="C19" s="33">
        <v>426</v>
      </c>
      <c r="D19" s="34" t="s">
        <v>207</v>
      </c>
      <c r="E19" s="34" t="s">
        <v>208</v>
      </c>
      <c r="F19" s="33">
        <v>6</v>
      </c>
      <c r="G19" s="33">
        <v>5</v>
      </c>
      <c r="H19" s="33">
        <v>5</v>
      </c>
      <c r="I19" s="33">
        <v>5</v>
      </c>
      <c r="J19" s="33">
        <v>6</v>
      </c>
      <c r="K19" s="33">
        <v>4</v>
      </c>
      <c r="L19" s="33">
        <v>5</v>
      </c>
      <c r="M19" s="33">
        <f t="shared" si="0"/>
        <v>36</v>
      </c>
      <c r="N19" s="33"/>
    </row>
    <row r="20" spans="2:14" x14ac:dyDescent="0.25">
      <c r="B20" s="32">
        <v>14</v>
      </c>
      <c r="C20" s="33">
        <v>417</v>
      </c>
      <c r="D20" s="34" t="s">
        <v>191</v>
      </c>
      <c r="E20" s="34" t="s">
        <v>192</v>
      </c>
      <c r="F20" s="33">
        <v>5</v>
      </c>
      <c r="G20" s="33">
        <v>5</v>
      </c>
      <c r="H20" s="33">
        <v>5</v>
      </c>
      <c r="I20" s="33">
        <v>4</v>
      </c>
      <c r="J20" s="33">
        <v>6</v>
      </c>
      <c r="K20" s="33">
        <v>6</v>
      </c>
      <c r="L20" s="33">
        <v>5</v>
      </c>
      <c r="M20" s="33">
        <f t="shared" si="0"/>
        <v>36</v>
      </c>
      <c r="N20" s="33"/>
    </row>
    <row r="21" spans="2:14" x14ac:dyDescent="0.25">
      <c r="B21" s="32">
        <v>15</v>
      </c>
      <c r="C21" s="33">
        <v>436</v>
      </c>
      <c r="D21" s="34" t="s">
        <v>227</v>
      </c>
      <c r="E21" s="34" t="s">
        <v>228</v>
      </c>
      <c r="F21" s="33">
        <v>6</v>
      </c>
      <c r="G21" s="33">
        <v>5</v>
      </c>
      <c r="H21" s="33">
        <v>4</v>
      </c>
      <c r="I21" s="33">
        <v>4</v>
      </c>
      <c r="J21" s="33">
        <v>5</v>
      </c>
      <c r="K21" s="33">
        <v>6</v>
      </c>
      <c r="L21" s="33">
        <v>6</v>
      </c>
      <c r="M21" s="33">
        <f t="shared" si="0"/>
        <v>36</v>
      </c>
      <c r="N21" s="33"/>
    </row>
    <row r="22" spans="2:14" x14ac:dyDescent="0.25">
      <c r="B22" s="32">
        <v>16</v>
      </c>
      <c r="C22" s="33">
        <v>422</v>
      </c>
      <c r="D22" s="34" t="s">
        <v>199</v>
      </c>
      <c r="E22" s="34" t="s">
        <v>200</v>
      </c>
      <c r="F22" s="33">
        <v>5</v>
      </c>
      <c r="G22" s="33">
        <v>5</v>
      </c>
      <c r="H22" s="33">
        <v>5</v>
      </c>
      <c r="I22" s="33">
        <v>5</v>
      </c>
      <c r="J22" s="33">
        <v>6</v>
      </c>
      <c r="K22" s="33">
        <v>5</v>
      </c>
      <c r="L22" s="33">
        <v>5</v>
      </c>
      <c r="M22" s="33">
        <f t="shared" si="0"/>
        <v>36</v>
      </c>
      <c r="N22" s="33"/>
    </row>
    <row r="23" spans="2:14" x14ac:dyDescent="0.25">
      <c r="B23" s="32">
        <v>17</v>
      </c>
      <c r="C23" s="33">
        <v>439</v>
      </c>
      <c r="D23" s="34" t="s">
        <v>233</v>
      </c>
      <c r="E23" s="34" t="s">
        <v>234</v>
      </c>
      <c r="F23" s="33">
        <v>5</v>
      </c>
      <c r="G23" s="33">
        <v>4</v>
      </c>
      <c r="H23" s="33">
        <v>5</v>
      </c>
      <c r="I23" s="33">
        <v>4</v>
      </c>
      <c r="J23" s="33">
        <v>6</v>
      </c>
      <c r="K23" s="33">
        <v>6</v>
      </c>
      <c r="L23" s="33">
        <v>5</v>
      </c>
      <c r="M23" s="33">
        <f t="shared" si="0"/>
        <v>35</v>
      </c>
      <c r="N23" s="33"/>
    </row>
    <row r="24" spans="2:14" x14ac:dyDescent="0.25">
      <c r="B24" s="32">
        <v>18</v>
      </c>
      <c r="C24" s="33">
        <v>431</v>
      </c>
      <c r="D24" s="34" t="s">
        <v>217</v>
      </c>
      <c r="E24" s="34" t="s">
        <v>218</v>
      </c>
      <c r="F24" s="33">
        <v>5</v>
      </c>
      <c r="G24" s="33">
        <v>5</v>
      </c>
      <c r="H24" s="33">
        <v>5</v>
      </c>
      <c r="I24" s="33">
        <v>4</v>
      </c>
      <c r="J24" s="33">
        <v>6</v>
      </c>
      <c r="K24" s="33">
        <v>5</v>
      </c>
      <c r="L24" s="33">
        <v>5</v>
      </c>
      <c r="M24" s="33">
        <f t="shared" si="0"/>
        <v>35</v>
      </c>
      <c r="N24" s="33"/>
    </row>
    <row r="25" spans="2:14" x14ac:dyDescent="0.25">
      <c r="B25" s="32">
        <v>19</v>
      </c>
      <c r="C25" s="33">
        <v>437</v>
      </c>
      <c r="D25" s="34" t="s">
        <v>229</v>
      </c>
      <c r="E25" s="34" t="s">
        <v>230</v>
      </c>
      <c r="F25" s="33">
        <v>5</v>
      </c>
      <c r="G25" s="33">
        <v>4</v>
      </c>
      <c r="H25" s="33">
        <v>5</v>
      </c>
      <c r="I25" s="33">
        <v>5</v>
      </c>
      <c r="J25" s="33">
        <v>5</v>
      </c>
      <c r="K25" s="33">
        <v>6</v>
      </c>
      <c r="L25" s="33">
        <v>5</v>
      </c>
      <c r="M25" s="33">
        <f t="shared" si="0"/>
        <v>35</v>
      </c>
      <c r="N25" s="33"/>
    </row>
    <row r="26" spans="2:14" x14ac:dyDescent="0.25">
      <c r="B26" s="32">
        <v>20</v>
      </c>
      <c r="C26" s="33">
        <v>423</v>
      </c>
      <c r="D26" s="34" t="s">
        <v>201</v>
      </c>
      <c r="E26" s="34" t="s">
        <v>202</v>
      </c>
      <c r="F26" s="33">
        <v>6</v>
      </c>
      <c r="G26" s="33">
        <v>4</v>
      </c>
      <c r="H26" s="33">
        <v>5</v>
      </c>
      <c r="I26" s="33">
        <v>4</v>
      </c>
      <c r="J26" s="33">
        <v>5</v>
      </c>
      <c r="K26" s="33">
        <v>5</v>
      </c>
      <c r="L26" s="33">
        <v>5</v>
      </c>
      <c r="M26" s="33">
        <f t="shared" si="0"/>
        <v>34</v>
      </c>
      <c r="N26" s="33"/>
    </row>
    <row r="27" spans="2:14" x14ac:dyDescent="0.25">
      <c r="B27" s="32">
        <v>21</v>
      </c>
      <c r="C27" s="33">
        <v>433</v>
      </c>
      <c r="D27" s="34" t="s">
        <v>221</v>
      </c>
      <c r="E27" s="34" t="s">
        <v>222</v>
      </c>
      <c r="F27" s="33">
        <v>5</v>
      </c>
      <c r="G27" s="33">
        <v>5</v>
      </c>
      <c r="H27" s="33">
        <v>4</v>
      </c>
      <c r="I27" s="33">
        <v>4</v>
      </c>
      <c r="J27" s="33">
        <v>5</v>
      </c>
      <c r="K27" s="33">
        <v>5</v>
      </c>
      <c r="L27" s="33">
        <v>6</v>
      </c>
      <c r="M27" s="33">
        <f t="shared" si="0"/>
        <v>34</v>
      </c>
      <c r="N27" s="33"/>
    </row>
    <row r="28" spans="2:14" x14ac:dyDescent="0.25">
      <c r="B28" s="32">
        <v>22</v>
      </c>
      <c r="C28" s="33">
        <v>442</v>
      </c>
      <c r="D28" s="34" t="s">
        <v>239</v>
      </c>
      <c r="E28" s="34" t="s">
        <v>240</v>
      </c>
      <c r="F28" s="33">
        <v>5</v>
      </c>
      <c r="G28" s="33">
        <v>4</v>
      </c>
      <c r="H28" s="33">
        <v>5</v>
      </c>
      <c r="I28" s="33">
        <v>5</v>
      </c>
      <c r="J28" s="33">
        <v>5</v>
      </c>
      <c r="K28" s="33">
        <v>5</v>
      </c>
      <c r="L28" s="33">
        <v>5</v>
      </c>
      <c r="M28" s="33">
        <f t="shared" si="0"/>
        <v>34</v>
      </c>
      <c r="N28" s="33"/>
    </row>
    <row r="29" spans="2:14" x14ac:dyDescent="0.25">
      <c r="B29" s="32">
        <v>23</v>
      </c>
      <c r="C29" s="33">
        <v>419</v>
      </c>
      <c r="D29" s="34" t="s">
        <v>195</v>
      </c>
      <c r="E29" s="34" t="s">
        <v>196</v>
      </c>
      <c r="F29" s="33">
        <v>5</v>
      </c>
      <c r="G29" s="33">
        <v>4</v>
      </c>
      <c r="H29" s="33">
        <v>5</v>
      </c>
      <c r="I29" s="33">
        <v>4</v>
      </c>
      <c r="J29" s="33">
        <v>5</v>
      </c>
      <c r="K29" s="33">
        <v>5</v>
      </c>
      <c r="L29" s="33">
        <v>5</v>
      </c>
      <c r="M29" s="33">
        <f t="shared" si="0"/>
        <v>33</v>
      </c>
      <c r="N29" s="33"/>
    </row>
    <row r="30" spans="2:14" x14ac:dyDescent="0.25">
      <c r="B30" s="32">
        <v>24</v>
      </c>
      <c r="C30" s="33">
        <v>416</v>
      </c>
      <c r="D30" s="34" t="s">
        <v>189</v>
      </c>
      <c r="E30" s="34" t="s">
        <v>190</v>
      </c>
      <c r="F30" s="33">
        <v>5</v>
      </c>
      <c r="G30" s="33">
        <v>4</v>
      </c>
      <c r="H30" s="33">
        <v>5</v>
      </c>
      <c r="I30" s="33">
        <v>4</v>
      </c>
      <c r="J30" s="33">
        <v>5</v>
      </c>
      <c r="K30" s="33">
        <v>4</v>
      </c>
      <c r="L30" s="33">
        <v>5</v>
      </c>
      <c r="M30" s="33">
        <f t="shared" si="0"/>
        <v>32</v>
      </c>
      <c r="N30" s="33"/>
    </row>
    <row r="31" spans="2:14" x14ac:dyDescent="0.25">
      <c r="B31" s="32">
        <v>25</v>
      </c>
      <c r="C31" s="33">
        <v>440</v>
      </c>
      <c r="D31" s="34" t="s">
        <v>235</v>
      </c>
      <c r="E31" s="34" t="s">
        <v>236</v>
      </c>
      <c r="F31" s="33">
        <v>4</v>
      </c>
      <c r="G31" s="33">
        <v>4</v>
      </c>
      <c r="H31" s="33">
        <v>4</v>
      </c>
      <c r="I31" s="33">
        <v>4</v>
      </c>
      <c r="J31" s="33">
        <v>6</v>
      </c>
      <c r="K31" s="33">
        <v>5</v>
      </c>
      <c r="L31" s="33">
        <v>5</v>
      </c>
      <c r="M31" s="33">
        <f t="shared" si="0"/>
        <v>32</v>
      </c>
      <c r="N31" s="33"/>
    </row>
    <row r="32" spans="2:14" x14ac:dyDescent="0.25">
      <c r="B32" s="32">
        <v>26</v>
      </c>
      <c r="C32" s="33">
        <v>427</v>
      </c>
      <c r="D32" s="34" t="s">
        <v>209</v>
      </c>
      <c r="E32" s="34" t="s">
        <v>210</v>
      </c>
      <c r="F32" s="33">
        <v>5</v>
      </c>
      <c r="G32" s="33">
        <v>4</v>
      </c>
      <c r="H32" s="33">
        <v>4</v>
      </c>
      <c r="I32" s="33">
        <v>5</v>
      </c>
      <c r="J32" s="33">
        <v>5</v>
      </c>
      <c r="K32" s="33">
        <v>4</v>
      </c>
      <c r="L32" s="33">
        <v>5</v>
      </c>
      <c r="M32" s="33">
        <f t="shared" si="0"/>
        <v>32</v>
      </c>
      <c r="N32" s="33"/>
    </row>
    <row r="33" spans="2:14" x14ac:dyDescent="0.25">
      <c r="B33" s="32">
        <v>27</v>
      </c>
      <c r="C33" s="33">
        <v>435</v>
      </c>
      <c r="D33" s="34" t="s">
        <v>225</v>
      </c>
      <c r="E33" s="34" t="s">
        <v>226</v>
      </c>
      <c r="F33" s="33">
        <v>5</v>
      </c>
      <c r="G33" s="33">
        <v>4</v>
      </c>
      <c r="H33" s="33">
        <v>4</v>
      </c>
      <c r="I33" s="33">
        <v>4</v>
      </c>
      <c r="J33" s="33">
        <v>5</v>
      </c>
      <c r="K33" s="33">
        <v>4</v>
      </c>
      <c r="L33" s="33">
        <v>5</v>
      </c>
      <c r="M33" s="33">
        <f t="shared" si="0"/>
        <v>31</v>
      </c>
      <c r="N33" s="33"/>
    </row>
    <row r="34" spans="2:14" x14ac:dyDescent="0.25">
      <c r="B34" s="32">
        <v>28</v>
      </c>
      <c r="C34" s="33">
        <v>429</v>
      </c>
      <c r="D34" s="34" t="s">
        <v>213</v>
      </c>
      <c r="E34" s="34" t="s">
        <v>214</v>
      </c>
      <c r="F34" s="33">
        <v>4</v>
      </c>
      <c r="G34" s="33">
        <v>4</v>
      </c>
      <c r="H34" s="33">
        <v>4</v>
      </c>
      <c r="I34" s="33">
        <v>4</v>
      </c>
      <c r="J34" s="33">
        <v>5</v>
      </c>
      <c r="K34" s="33">
        <v>4</v>
      </c>
      <c r="L34" s="33">
        <v>5</v>
      </c>
      <c r="M34" s="33">
        <f t="shared" si="0"/>
        <v>30</v>
      </c>
      <c r="N34" s="33"/>
    </row>
  </sheetData>
  <sortState ref="B7:N34">
    <sortCondition ref="B7"/>
  </sortState>
  <mergeCells count="4">
    <mergeCell ref="P2:P4"/>
    <mergeCell ref="D2:N2"/>
    <mergeCell ref="D3:N3"/>
    <mergeCell ref="D4:N4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8"/>
  <sheetViews>
    <sheetView zoomScale="89" zoomScaleNormal="89" workbookViewId="0">
      <selection activeCell="E22" sqref="E22"/>
    </sheetView>
  </sheetViews>
  <sheetFormatPr baseColWidth="10" defaultRowHeight="15" x14ac:dyDescent="0.25"/>
  <cols>
    <col min="1" max="1" width="3.42578125" style="1" customWidth="1"/>
    <col min="2" max="2" width="5.140625" style="1" bestFit="1" customWidth="1"/>
    <col min="3" max="3" width="4.42578125" style="1" bestFit="1" customWidth="1"/>
    <col min="4" max="4" width="32.7109375" style="1" bestFit="1" customWidth="1"/>
    <col min="5" max="5" width="36.28515625" style="1" bestFit="1" customWidth="1"/>
    <col min="6" max="6" width="15.28515625" style="1" bestFit="1" customWidth="1"/>
    <col min="7" max="7" width="13.5703125" style="1" bestFit="1" customWidth="1"/>
    <col min="8" max="8" width="15.42578125" style="1" bestFit="1" customWidth="1"/>
    <col min="9" max="9" width="19.5703125" style="1" bestFit="1" customWidth="1"/>
    <col min="10" max="10" width="14.7109375" style="1" bestFit="1" customWidth="1"/>
    <col min="11" max="12" width="17.140625" style="1" bestFit="1" customWidth="1"/>
    <col min="13" max="16384" width="11.42578125" style="1"/>
  </cols>
  <sheetData>
    <row r="2" spans="2:15" ht="23.25" customHeight="1" x14ac:dyDescent="0.35">
      <c r="D2" s="25" t="s">
        <v>15</v>
      </c>
      <c r="E2" s="25"/>
      <c r="F2" s="25"/>
      <c r="G2" s="25"/>
      <c r="H2" s="25"/>
      <c r="I2" s="25"/>
      <c r="J2" s="25"/>
      <c r="K2" s="25"/>
      <c r="L2" s="25"/>
      <c r="M2" s="25"/>
      <c r="O2" s="23"/>
    </row>
    <row r="3" spans="2:15" ht="23.25" x14ac:dyDescent="0.35">
      <c r="D3" s="24" t="s">
        <v>14</v>
      </c>
      <c r="E3" s="24"/>
      <c r="F3" s="24"/>
      <c r="G3" s="24"/>
      <c r="H3" s="24"/>
      <c r="I3" s="24"/>
      <c r="J3" s="24"/>
      <c r="K3" s="24"/>
      <c r="L3" s="24"/>
      <c r="M3" s="24"/>
      <c r="O3" s="23"/>
    </row>
    <row r="4" spans="2:15" ht="23.25" x14ac:dyDescent="0.35">
      <c r="D4" s="24" t="s">
        <v>8</v>
      </c>
      <c r="E4" s="24"/>
      <c r="F4" s="24"/>
      <c r="G4" s="24"/>
      <c r="H4" s="24"/>
      <c r="I4" s="24"/>
      <c r="J4" s="24"/>
      <c r="K4" s="24"/>
      <c r="L4" s="24"/>
      <c r="M4" s="24"/>
      <c r="O4" s="23"/>
    </row>
    <row r="5" spans="2:15" ht="23.25" x14ac:dyDescent="0.35">
      <c r="G5" s="2"/>
      <c r="H5" s="2"/>
      <c r="I5" s="9"/>
      <c r="J5" s="10"/>
      <c r="K5" s="10"/>
      <c r="L5" s="10"/>
    </row>
    <row r="6" spans="2:15" x14ac:dyDescent="0.25">
      <c r="B6" s="3" t="s">
        <v>0</v>
      </c>
      <c r="C6" s="5" t="s">
        <v>1</v>
      </c>
      <c r="D6" s="21" t="s">
        <v>47</v>
      </c>
      <c r="E6" s="21" t="s">
        <v>48</v>
      </c>
      <c r="F6" s="5" t="s">
        <v>31</v>
      </c>
      <c r="G6" s="5" t="s">
        <v>21</v>
      </c>
      <c r="H6" s="5" t="s">
        <v>19</v>
      </c>
      <c r="I6" s="5" t="s">
        <v>18</v>
      </c>
      <c r="J6" s="5" t="s">
        <v>27</v>
      </c>
      <c r="K6" s="5" t="s">
        <v>22</v>
      </c>
      <c r="L6" s="5" t="s">
        <v>23</v>
      </c>
      <c r="M6" s="5" t="s">
        <v>2</v>
      </c>
      <c r="N6" s="5" t="s">
        <v>3</v>
      </c>
    </row>
    <row r="7" spans="2:15" x14ac:dyDescent="0.25">
      <c r="B7" s="4">
        <v>1</v>
      </c>
      <c r="C7" s="6">
        <v>84</v>
      </c>
      <c r="D7" s="20" t="s">
        <v>286</v>
      </c>
      <c r="E7" s="20" t="s">
        <v>263</v>
      </c>
      <c r="F7" s="6">
        <v>6</v>
      </c>
      <c r="G7" s="6">
        <v>6</v>
      </c>
      <c r="H7" s="6">
        <v>5</v>
      </c>
      <c r="I7" s="6">
        <v>6</v>
      </c>
      <c r="J7" s="6">
        <v>5</v>
      </c>
      <c r="K7" s="6">
        <v>5</v>
      </c>
      <c r="L7" s="6">
        <v>6</v>
      </c>
      <c r="M7" s="6">
        <f t="shared" ref="M7:M28" si="0">SUM(F7:L7)</f>
        <v>39</v>
      </c>
      <c r="N7" s="6" t="s">
        <v>13</v>
      </c>
    </row>
    <row r="8" spans="2:15" x14ac:dyDescent="0.25">
      <c r="B8" s="4">
        <v>2</v>
      </c>
      <c r="C8" s="6">
        <v>90</v>
      </c>
      <c r="D8" s="20" t="s">
        <v>274</v>
      </c>
      <c r="E8" s="20" t="s">
        <v>275</v>
      </c>
      <c r="F8" s="6">
        <v>5</v>
      </c>
      <c r="G8" s="6">
        <v>6</v>
      </c>
      <c r="H8" s="6">
        <v>5</v>
      </c>
      <c r="I8" s="6">
        <v>5</v>
      </c>
      <c r="J8" s="6">
        <v>6</v>
      </c>
      <c r="K8" s="6">
        <v>5</v>
      </c>
      <c r="L8" s="6">
        <v>6</v>
      </c>
      <c r="M8" s="6">
        <f t="shared" si="0"/>
        <v>38</v>
      </c>
      <c r="N8" s="6" t="s">
        <v>13</v>
      </c>
    </row>
    <row r="9" spans="2:15" x14ac:dyDescent="0.25">
      <c r="B9" s="4">
        <v>3</v>
      </c>
      <c r="C9" s="6">
        <v>86</v>
      </c>
      <c r="D9" s="20" t="s">
        <v>266</v>
      </c>
      <c r="E9" s="20" t="s">
        <v>267</v>
      </c>
      <c r="F9" s="6">
        <v>6</v>
      </c>
      <c r="G9" s="6">
        <v>6</v>
      </c>
      <c r="H9" s="6">
        <v>4</v>
      </c>
      <c r="I9" s="6">
        <v>5</v>
      </c>
      <c r="J9" s="6">
        <v>4</v>
      </c>
      <c r="K9" s="6">
        <v>6</v>
      </c>
      <c r="L9" s="6">
        <v>6</v>
      </c>
      <c r="M9" s="6">
        <f t="shared" si="0"/>
        <v>37</v>
      </c>
      <c r="N9" s="6" t="s">
        <v>13</v>
      </c>
    </row>
    <row r="10" spans="2:15" x14ac:dyDescent="0.25">
      <c r="B10" s="4">
        <v>4</v>
      </c>
      <c r="C10" s="6">
        <v>75</v>
      </c>
      <c r="D10" s="20" t="s">
        <v>245</v>
      </c>
      <c r="E10" s="20" t="s">
        <v>246</v>
      </c>
      <c r="F10" s="6">
        <v>5</v>
      </c>
      <c r="G10" s="6">
        <v>6</v>
      </c>
      <c r="H10" s="6">
        <v>5</v>
      </c>
      <c r="I10" s="6">
        <v>5</v>
      </c>
      <c r="J10" s="6">
        <v>5</v>
      </c>
      <c r="K10" s="6">
        <v>6</v>
      </c>
      <c r="L10" s="6">
        <v>5</v>
      </c>
      <c r="M10" s="6">
        <f t="shared" si="0"/>
        <v>37</v>
      </c>
      <c r="N10" s="6" t="s">
        <v>13</v>
      </c>
    </row>
    <row r="11" spans="2:15" x14ac:dyDescent="0.25">
      <c r="B11" s="4">
        <v>5</v>
      </c>
      <c r="C11" s="6">
        <v>85</v>
      </c>
      <c r="D11" s="20" t="s">
        <v>264</v>
      </c>
      <c r="E11" s="20" t="s">
        <v>265</v>
      </c>
      <c r="F11" s="6">
        <v>5</v>
      </c>
      <c r="G11" s="6">
        <v>6</v>
      </c>
      <c r="H11" s="6">
        <v>4</v>
      </c>
      <c r="I11" s="6">
        <v>5</v>
      </c>
      <c r="J11" s="6">
        <v>6</v>
      </c>
      <c r="K11" s="6">
        <v>6</v>
      </c>
      <c r="L11" s="6">
        <v>5</v>
      </c>
      <c r="M11" s="6">
        <f t="shared" si="0"/>
        <v>37</v>
      </c>
      <c r="N11" s="6" t="s">
        <v>13</v>
      </c>
    </row>
    <row r="12" spans="2:15" x14ac:dyDescent="0.25">
      <c r="B12" s="4">
        <v>6</v>
      </c>
      <c r="C12" s="6">
        <v>80</v>
      </c>
      <c r="D12" s="20" t="s">
        <v>255</v>
      </c>
      <c r="E12" s="20" t="s">
        <v>256</v>
      </c>
      <c r="F12" s="6">
        <v>6</v>
      </c>
      <c r="G12" s="6">
        <v>6</v>
      </c>
      <c r="H12" s="6">
        <v>4</v>
      </c>
      <c r="I12" s="6">
        <v>5</v>
      </c>
      <c r="J12" s="6">
        <v>5</v>
      </c>
      <c r="K12" s="6">
        <v>5</v>
      </c>
      <c r="L12" s="6">
        <v>5</v>
      </c>
      <c r="M12" s="6">
        <f t="shared" si="0"/>
        <v>36</v>
      </c>
      <c r="N12" s="6" t="s">
        <v>13</v>
      </c>
    </row>
    <row r="13" spans="2:15" x14ac:dyDescent="0.25">
      <c r="B13" s="4">
        <v>7</v>
      </c>
      <c r="C13" s="6">
        <v>76</v>
      </c>
      <c r="D13" s="20" t="s">
        <v>247</v>
      </c>
      <c r="E13" s="20" t="s">
        <v>248</v>
      </c>
      <c r="F13" s="6">
        <v>5</v>
      </c>
      <c r="G13" s="6">
        <v>5</v>
      </c>
      <c r="H13" s="6">
        <v>5</v>
      </c>
      <c r="I13" s="6">
        <v>5</v>
      </c>
      <c r="J13" s="6">
        <v>4</v>
      </c>
      <c r="K13" s="6">
        <v>5</v>
      </c>
      <c r="L13" s="6">
        <v>6</v>
      </c>
      <c r="M13" s="6">
        <f t="shared" si="0"/>
        <v>35</v>
      </c>
      <c r="N13" s="6" t="s">
        <v>13</v>
      </c>
    </row>
    <row r="14" spans="2:15" x14ac:dyDescent="0.25">
      <c r="B14" s="4">
        <v>8</v>
      </c>
      <c r="C14" s="6">
        <v>94</v>
      </c>
      <c r="D14" s="20" t="s">
        <v>282</v>
      </c>
      <c r="E14" s="20" t="s">
        <v>283</v>
      </c>
      <c r="F14" s="6">
        <v>5</v>
      </c>
      <c r="G14" s="6">
        <v>5</v>
      </c>
      <c r="H14" s="6">
        <v>5</v>
      </c>
      <c r="I14" s="6">
        <v>5</v>
      </c>
      <c r="J14" s="6">
        <v>4</v>
      </c>
      <c r="K14" s="6">
        <v>5</v>
      </c>
      <c r="L14" s="6">
        <v>6</v>
      </c>
      <c r="M14" s="6">
        <f t="shared" si="0"/>
        <v>35</v>
      </c>
      <c r="N14" s="6" t="s">
        <v>13</v>
      </c>
    </row>
    <row r="15" spans="2:15" x14ac:dyDescent="0.25">
      <c r="B15" s="14">
        <v>9</v>
      </c>
      <c r="C15" s="15">
        <v>89</v>
      </c>
      <c r="D15" s="19" t="s">
        <v>272</v>
      </c>
      <c r="E15" s="19" t="s">
        <v>273</v>
      </c>
      <c r="F15" s="15">
        <v>5</v>
      </c>
      <c r="G15" s="15">
        <v>6</v>
      </c>
      <c r="H15" s="15">
        <v>5</v>
      </c>
      <c r="I15" s="15">
        <v>5</v>
      </c>
      <c r="J15" s="15">
        <v>4</v>
      </c>
      <c r="K15" s="15">
        <v>5</v>
      </c>
      <c r="L15" s="15">
        <v>5</v>
      </c>
      <c r="M15" s="15">
        <f t="shared" si="0"/>
        <v>35</v>
      </c>
      <c r="N15" s="15" t="s">
        <v>13</v>
      </c>
    </row>
    <row r="16" spans="2:15" x14ac:dyDescent="0.25">
      <c r="B16" s="4">
        <v>10</v>
      </c>
      <c r="C16" s="6">
        <v>92</v>
      </c>
      <c r="D16" s="20" t="s">
        <v>278</v>
      </c>
      <c r="E16" s="20" t="s">
        <v>279</v>
      </c>
      <c r="F16" s="6">
        <v>5</v>
      </c>
      <c r="G16" s="6">
        <v>5</v>
      </c>
      <c r="H16" s="6">
        <v>5</v>
      </c>
      <c r="I16" s="6">
        <v>5</v>
      </c>
      <c r="J16" s="6">
        <v>4</v>
      </c>
      <c r="K16" s="6">
        <v>5</v>
      </c>
      <c r="L16" s="6">
        <v>5</v>
      </c>
      <c r="M16" s="6">
        <f t="shared" si="0"/>
        <v>34</v>
      </c>
      <c r="N16" s="6"/>
    </row>
    <row r="17" spans="2:14" x14ac:dyDescent="0.25">
      <c r="B17" s="4">
        <v>11</v>
      </c>
      <c r="C17" s="6">
        <v>88</v>
      </c>
      <c r="D17" s="20" t="s">
        <v>270</v>
      </c>
      <c r="E17" s="20" t="s">
        <v>271</v>
      </c>
      <c r="F17" s="6">
        <v>6</v>
      </c>
      <c r="G17" s="6">
        <v>5</v>
      </c>
      <c r="H17" s="6">
        <v>4</v>
      </c>
      <c r="I17" s="6">
        <v>5</v>
      </c>
      <c r="J17" s="6">
        <v>4</v>
      </c>
      <c r="K17" s="6">
        <v>5</v>
      </c>
      <c r="L17" s="6">
        <v>5</v>
      </c>
      <c r="M17" s="6">
        <f t="shared" si="0"/>
        <v>34</v>
      </c>
      <c r="N17" s="6"/>
    </row>
    <row r="18" spans="2:14" x14ac:dyDescent="0.25">
      <c r="B18" s="4">
        <v>12</v>
      </c>
      <c r="C18" s="6">
        <v>95</v>
      </c>
      <c r="D18" s="20" t="s">
        <v>284</v>
      </c>
      <c r="E18" s="20" t="s">
        <v>285</v>
      </c>
      <c r="F18" s="6">
        <v>4</v>
      </c>
      <c r="G18" s="6">
        <v>6</v>
      </c>
      <c r="H18" s="6">
        <v>5</v>
      </c>
      <c r="I18" s="6">
        <v>5</v>
      </c>
      <c r="J18" s="6">
        <v>4</v>
      </c>
      <c r="K18" s="6">
        <v>5</v>
      </c>
      <c r="L18" s="6">
        <v>5</v>
      </c>
      <c r="M18" s="6">
        <f t="shared" si="0"/>
        <v>34</v>
      </c>
      <c r="N18" s="6"/>
    </row>
    <row r="19" spans="2:14" x14ac:dyDescent="0.25">
      <c r="B19" s="4">
        <v>13</v>
      </c>
      <c r="C19" s="6">
        <v>93</v>
      </c>
      <c r="D19" s="20" t="s">
        <v>280</v>
      </c>
      <c r="E19" s="20" t="s">
        <v>281</v>
      </c>
      <c r="F19" s="6">
        <v>5</v>
      </c>
      <c r="G19" s="6">
        <v>6</v>
      </c>
      <c r="H19" s="6">
        <v>4</v>
      </c>
      <c r="I19" s="6">
        <v>5</v>
      </c>
      <c r="J19" s="6">
        <v>4</v>
      </c>
      <c r="K19" s="6">
        <v>5</v>
      </c>
      <c r="L19" s="6">
        <v>5</v>
      </c>
      <c r="M19" s="6">
        <f t="shared" si="0"/>
        <v>34</v>
      </c>
      <c r="N19" s="6"/>
    </row>
    <row r="20" spans="2:14" x14ac:dyDescent="0.25">
      <c r="B20" s="4">
        <v>14</v>
      </c>
      <c r="C20" s="6">
        <v>83</v>
      </c>
      <c r="D20" s="20" t="s">
        <v>261</v>
      </c>
      <c r="E20" s="20" t="s">
        <v>262</v>
      </c>
      <c r="F20" s="6">
        <v>5</v>
      </c>
      <c r="G20" s="6">
        <v>6</v>
      </c>
      <c r="H20" s="6">
        <v>4</v>
      </c>
      <c r="I20" s="6">
        <v>4</v>
      </c>
      <c r="J20" s="6">
        <v>4</v>
      </c>
      <c r="K20" s="6">
        <v>5</v>
      </c>
      <c r="L20" s="6">
        <v>5</v>
      </c>
      <c r="M20" s="6">
        <f t="shared" si="0"/>
        <v>33</v>
      </c>
      <c r="N20" s="6"/>
    </row>
    <row r="21" spans="2:14" x14ac:dyDescent="0.25">
      <c r="B21" s="4">
        <v>15</v>
      </c>
      <c r="C21" s="6">
        <v>74</v>
      </c>
      <c r="D21" s="20" t="s">
        <v>243</v>
      </c>
      <c r="E21" s="20" t="s">
        <v>244</v>
      </c>
      <c r="F21" s="6">
        <v>5</v>
      </c>
      <c r="G21" s="6">
        <v>6</v>
      </c>
      <c r="H21" s="6">
        <v>4</v>
      </c>
      <c r="I21" s="6">
        <v>4</v>
      </c>
      <c r="J21" s="6">
        <v>4</v>
      </c>
      <c r="K21" s="6">
        <v>5</v>
      </c>
      <c r="L21" s="6">
        <v>5</v>
      </c>
      <c r="M21" s="6">
        <f t="shared" si="0"/>
        <v>33</v>
      </c>
      <c r="N21" s="6"/>
    </row>
    <row r="22" spans="2:14" x14ac:dyDescent="0.25">
      <c r="B22" s="4">
        <v>16</v>
      </c>
      <c r="C22" s="6">
        <v>87</v>
      </c>
      <c r="D22" s="20" t="s">
        <v>268</v>
      </c>
      <c r="E22" s="20" t="s">
        <v>269</v>
      </c>
      <c r="F22" s="6">
        <v>5</v>
      </c>
      <c r="G22" s="6">
        <v>5</v>
      </c>
      <c r="H22" s="6">
        <v>4</v>
      </c>
      <c r="I22" s="6">
        <v>5</v>
      </c>
      <c r="J22" s="6">
        <v>4</v>
      </c>
      <c r="K22" s="6">
        <v>5</v>
      </c>
      <c r="L22" s="6">
        <v>5</v>
      </c>
      <c r="M22" s="6">
        <f t="shared" si="0"/>
        <v>33</v>
      </c>
      <c r="N22" s="6"/>
    </row>
    <row r="23" spans="2:14" x14ac:dyDescent="0.25">
      <c r="B23" s="4">
        <v>17</v>
      </c>
      <c r="C23" s="6">
        <v>82</v>
      </c>
      <c r="D23" s="20" t="s">
        <v>259</v>
      </c>
      <c r="E23" s="20" t="s">
        <v>260</v>
      </c>
      <c r="F23" s="6">
        <v>5</v>
      </c>
      <c r="G23" s="6">
        <v>5</v>
      </c>
      <c r="H23" s="6">
        <v>4</v>
      </c>
      <c r="I23" s="6">
        <v>5</v>
      </c>
      <c r="J23" s="6">
        <v>4</v>
      </c>
      <c r="K23" s="6">
        <v>5</v>
      </c>
      <c r="L23" s="6">
        <v>5</v>
      </c>
      <c r="M23" s="6">
        <f t="shared" si="0"/>
        <v>33</v>
      </c>
      <c r="N23" s="6"/>
    </row>
    <row r="24" spans="2:14" ht="14.25" customHeight="1" x14ac:dyDescent="0.25">
      <c r="B24" s="4">
        <v>18</v>
      </c>
      <c r="C24" s="6">
        <v>78</v>
      </c>
      <c r="D24" s="20" t="s">
        <v>251</v>
      </c>
      <c r="E24" s="20" t="s">
        <v>252</v>
      </c>
      <c r="F24" s="6">
        <v>5</v>
      </c>
      <c r="G24" s="6">
        <v>5</v>
      </c>
      <c r="H24" s="6">
        <v>4</v>
      </c>
      <c r="I24" s="6">
        <v>5</v>
      </c>
      <c r="J24" s="6">
        <v>4</v>
      </c>
      <c r="K24" s="6">
        <v>5</v>
      </c>
      <c r="L24" s="6">
        <v>4</v>
      </c>
      <c r="M24" s="6">
        <f t="shared" si="0"/>
        <v>32</v>
      </c>
      <c r="N24" s="6"/>
    </row>
    <row r="25" spans="2:14" x14ac:dyDescent="0.25">
      <c r="B25" s="4">
        <v>19</v>
      </c>
      <c r="C25" s="6">
        <v>91</v>
      </c>
      <c r="D25" s="20" t="s">
        <v>276</v>
      </c>
      <c r="E25" s="20" t="s">
        <v>277</v>
      </c>
      <c r="F25" s="6">
        <v>5</v>
      </c>
      <c r="G25" s="6">
        <v>6</v>
      </c>
      <c r="H25" s="6">
        <v>4</v>
      </c>
      <c r="I25" s="6">
        <v>4</v>
      </c>
      <c r="J25" s="6">
        <v>4</v>
      </c>
      <c r="K25" s="6">
        <v>5</v>
      </c>
      <c r="L25" s="6">
        <v>4</v>
      </c>
      <c r="M25" s="6">
        <f t="shared" si="0"/>
        <v>32</v>
      </c>
      <c r="N25" s="6"/>
    </row>
    <row r="26" spans="2:14" x14ac:dyDescent="0.25">
      <c r="B26" s="4">
        <v>20</v>
      </c>
      <c r="C26" s="6">
        <v>81</v>
      </c>
      <c r="D26" s="20" t="s">
        <v>257</v>
      </c>
      <c r="E26" s="20" t="s">
        <v>258</v>
      </c>
      <c r="F26" s="6">
        <v>5</v>
      </c>
      <c r="G26" s="6">
        <v>6</v>
      </c>
      <c r="H26" s="6">
        <v>4</v>
      </c>
      <c r="I26" s="6">
        <v>4</v>
      </c>
      <c r="J26" s="6">
        <v>4</v>
      </c>
      <c r="K26" s="6">
        <v>4</v>
      </c>
      <c r="L26" s="6">
        <v>5</v>
      </c>
      <c r="M26" s="6">
        <f t="shared" si="0"/>
        <v>32</v>
      </c>
      <c r="N26" s="6"/>
    </row>
    <row r="27" spans="2:14" x14ac:dyDescent="0.25">
      <c r="B27" s="4">
        <v>21</v>
      </c>
      <c r="C27" s="6">
        <v>79</v>
      </c>
      <c r="D27" s="20" t="s">
        <v>253</v>
      </c>
      <c r="E27" s="20" t="s">
        <v>254</v>
      </c>
      <c r="F27" s="6">
        <v>4</v>
      </c>
      <c r="G27" s="6">
        <v>5</v>
      </c>
      <c r="H27" s="6">
        <v>4</v>
      </c>
      <c r="I27" s="6">
        <v>4</v>
      </c>
      <c r="J27" s="6">
        <v>3</v>
      </c>
      <c r="K27" s="6">
        <v>5</v>
      </c>
      <c r="L27" s="6">
        <v>4</v>
      </c>
      <c r="M27" s="6">
        <f t="shared" si="0"/>
        <v>29</v>
      </c>
      <c r="N27" s="6"/>
    </row>
    <row r="28" spans="2:14" x14ac:dyDescent="0.25">
      <c r="B28" s="4">
        <v>22</v>
      </c>
      <c r="C28" s="6">
        <v>77</v>
      </c>
      <c r="D28" s="20" t="s">
        <v>249</v>
      </c>
      <c r="E28" s="20" t="s">
        <v>250</v>
      </c>
      <c r="F28" s="6">
        <v>4</v>
      </c>
      <c r="G28" s="6">
        <v>5</v>
      </c>
      <c r="H28" s="6">
        <v>4</v>
      </c>
      <c r="I28" s="6">
        <v>4</v>
      </c>
      <c r="J28" s="6">
        <v>3</v>
      </c>
      <c r="K28" s="6">
        <v>4</v>
      </c>
      <c r="L28" s="6">
        <v>4</v>
      </c>
      <c r="M28" s="6">
        <f t="shared" si="0"/>
        <v>28</v>
      </c>
      <c r="N28" s="6"/>
    </row>
  </sheetData>
  <sortState ref="B7:N28">
    <sortCondition ref="B7"/>
  </sortState>
  <mergeCells count="4">
    <mergeCell ref="O2:O4"/>
    <mergeCell ref="D2:M2"/>
    <mergeCell ref="D3:M3"/>
    <mergeCell ref="D4:M4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33"/>
  <sheetViews>
    <sheetView zoomScale="89" zoomScaleNormal="89" workbookViewId="0">
      <selection activeCell="F20" sqref="F20"/>
    </sheetView>
  </sheetViews>
  <sheetFormatPr baseColWidth="10" defaultRowHeight="15" x14ac:dyDescent="0.25"/>
  <cols>
    <col min="1" max="1" width="3.42578125" style="1" customWidth="1"/>
    <col min="2" max="2" width="5.140625" style="1" bestFit="1" customWidth="1"/>
    <col min="3" max="3" width="4.42578125" style="1" bestFit="1" customWidth="1"/>
    <col min="4" max="4" width="32.5703125" style="1" bestFit="1" customWidth="1"/>
    <col min="5" max="5" width="34.42578125" style="1" bestFit="1" customWidth="1"/>
    <col min="6" max="6" width="17" style="1" bestFit="1" customWidth="1"/>
    <col min="7" max="7" width="13.28515625" style="1" bestFit="1" customWidth="1"/>
    <col min="8" max="8" width="11.85546875" style="1" bestFit="1" customWidth="1"/>
    <col min="9" max="9" width="16.42578125" style="1" bestFit="1" customWidth="1"/>
    <col min="10" max="10" width="14.5703125" style="1" bestFit="1" customWidth="1"/>
    <col min="11" max="11" width="11.85546875" style="1" bestFit="1" customWidth="1"/>
    <col min="12" max="12" width="19.85546875" style="1" bestFit="1" customWidth="1"/>
    <col min="13" max="16384" width="11.42578125" style="1"/>
  </cols>
  <sheetData>
    <row r="2" spans="2:16" ht="23.25" x14ac:dyDescent="0.35">
      <c r="D2" s="24" t="s">
        <v>15</v>
      </c>
      <c r="E2" s="24"/>
      <c r="F2" s="24"/>
      <c r="G2" s="24"/>
      <c r="H2" s="24"/>
      <c r="I2" s="24"/>
      <c r="J2" s="24"/>
      <c r="K2" s="24"/>
      <c r="L2" s="24"/>
      <c r="M2" s="24"/>
      <c r="N2" s="24"/>
      <c r="P2" s="23"/>
    </row>
    <row r="3" spans="2:16" ht="23.25" x14ac:dyDescent="0.35">
      <c r="D3" s="24" t="s">
        <v>14</v>
      </c>
      <c r="E3" s="24"/>
      <c r="F3" s="24"/>
      <c r="G3" s="24"/>
      <c r="H3" s="24"/>
      <c r="I3" s="24"/>
      <c r="J3" s="24"/>
      <c r="K3" s="24"/>
      <c r="L3" s="24"/>
      <c r="M3" s="24"/>
      <c r="N3" s="24"/>
      <c r="P3" s="23"/>
    </row>
    <row r="4" spans="2:16" ht="23.25" x14ac:dyDescent="0.35">
      <c r="D4" s="24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P4" s="23"/>
    </row>
    <row r="5" spans="2:16" ht="23.25" x14ac:dyDescent="0.35">
      <c r="G5" s="2"/>
      <c r="H5" s="2"/>
      <c r="I5" s="9"/>
      <c r="J5" s="10"/>
      <c r="K5" s="10"/>
      <c r="L5" s="10"/>
    </row>
    <row r="6" spans="2:16" x14ac:dyDescent="0.25">
      <c r="B6" s="3" t="s">
        <v>0</v>
      </c>
      <c r="C6" s="5" t="s">
        <v>1</v>
      </c>
      <c r="D6" s="21" t="s">
        <v>47</v>
      </c>
      <c r="E6" s="21" t="s">
        <v>48</v>
      </c>
      <c r="F6" s="5" t="s">
        <v>24</v>
      </c>
      <c r="G6" s="5" t="s">
        <v>25</v>
      </c>
      <c r="H6" s="5" t="s">
        <v>32</v>
      </c>
      <c r="I6" s="5" t="s">
        <v>30</v>
      </c>
      <c r="J6" s="5" t="s">
        <v>26</v>
      </c>
      <c r="K6" s="5" t="s">
        <v>29</v>
      </c>
      <c r="L6" s="5" t="s">
        <v>20</v>
      </c>
      <c r="M6" s="5" t="s">
        <v>2</v>
      </c>
      <c r="N6" s="5" t="s">
        <v>3</v>
      </c>
    </row>
    <row r="7" spans="2:16" x14ac:dyDescent="0.25">
      <c r="B7" s="4">
        <v>1</v>
      </c>
      <c r="C7" s="6">
        <v>386</v>
      </c>
      <c r="D7" s="20" t="s">
        <v>351</v>
      </c>
      <c r="E7" s="20" t="s">
        <v>352</v>
      </c>
      <c r="F7" s="6">
        <v>6</v>
      </c>
      <c r="G7" s="6">
        <v>6</v>
      </c>
      <c r="H7" s="6">
        <v>6</v>
      </c>
      <c r="I7" s="6">
        <v>5</v>
      </c>
      <c r="J7" s="6">
        <v>6</v>
      </c>
      <c r="K7" s="6">
        <v>6</v>
      </c>
      <c r="L7" s="6">
        <v>5</v>
      </c>
      <c r="M7" s="6">
        <f t="shared" ref="M7:M33" si="0">SUM(F7:L7)</f>
        <v>40</v>
      </c>
      <c r="N7" s="6" t="s">
        <v>13</v>
      </c>
    </row>
    <row r="8" spans="2:16" x14ac:dyDescent="0.25">
      <c r="B8" s="4">
        <v>2</v>
      </c>
      <c r="C8" s="6">
        <v>393</v>
      </c>
      <c r="D8" s="20" t="s">
        <v>365</v>
      </c>
      <c r="E8" s="20" t="s">
        <v>366</v>
      </c>
      <c r="F8" s="6">
        <v>6</v>
      </c>
      <c r="G8" s="6">
        <v>6</v>
      </c>
      <c r="H8" s="6">
        <v>6</v>
      </c>
      <c r="I8" s="6">
        <v>5</v>
      </c>
      <c r="J8" s="6">
        <v>6</v>
      </c>
      <c r="K8" s="6">
        <v>6</v>
      </c>
      <c r="L8" s="6">
        <v>5</v>
      </c>
      <c r="M8" s="6">
        <f t="shared" si="0"/>
        <v>40</v>
      </c>
      <c r="N8" s="6" t="s">
        <v>13</v>
      </c>
    </row>
    <row r="9" spans="2:16" x14ac:dyDescent="0.25">
      <c r="B9" s="4">
        <v>3</v>
      </c>
      <c r="C9" s="6">
        <v>387</v>
      </c>
      <c r="D9" s="20" t="s">
        <v>353</v>
      </c>
      <c r="E9" s="20" t="s">
        <v>354</v>
      </c>
      <c r="F9" s="6">
        <v>6</v>
      </c>
      <c r="G9" s="6">
        <v>6</v>
      </c>
      <c r="H9" s="6">
        <v>5</v>
      </c>
      <c r="I9" s="6">
        <v>6</v>
      </c>
      <c r="J9" s="6">
        <v>6</v>
      </c>
      <c r="K9" s="6">
        <v>6</v>
      </c>
      <c r="L9" s="6">
        <v>5</v>
      </c>
      <c r="M9" s="6">
        <f t="shared" si="0"/>
        <v>40</v>
      </c>
      <c r="N9" s="6" t="s">
        <v>13</v>
      </c>
    </row>
    <row r="10" spans="2:16" x14ac:dyDescent="0.25">
      <c r="B10" s="4">
        <v>4</v>
      </c>
      <c r="C10" s="6">
        <v>395</v>
      </c>
      <c r="D10" s="20" t="s">
        <v>369</v>
      </c>
      <c r="E10" s="20" t="s">
        <v>370</v>
      </c>
      <c r="F10" s="6">
        <v>6</v>
      </c>
      <c r="G10" s="6">
        <v>5</v>
      </c>
      <c r="H10" s="6">
        <v>6</v>
      </c>
      <c r="I10" s="6">
        <v>5</v>
      </c>
      <c r="J10" s="6">
        <v>6</v>
      </c>
      <c r="K10" s="6">
        <v>6</v>
      </c>
      <c r="L10" s="6">
        <v>5</v>
      </c>
      <c r="M10" s="6">
        <f t="shared" si="0"/>
        <v>39</v>
      </c>
      <c r="N10" s="6" t="s">
        <v>13</v>
      </c>
    </row>
    <row r="11" spans="2:16" x14ac:dyDescent="0.25">
      <c r="B11" s="4">
        <v>5</v>
      </c>
      <c r="C11" s="6">
        <v>384</v>
      </c>
      <c r="D11" s="20" t="s">
        <v>347</v>
      </c>
      <c r="E11" s="20" t="s">
        <v>348</v>
      </c>
      <c r="F11" s="6">
        <v>6</v>
      </c>
      <c r="G11" s="6">
        <v>6</v>
      </c>
      <c r="H11" s="6">
        <v>5</v>
      </c>
      <c r="I11" s="6">
        <v>5</v>
      </c>
      <c r="J11" s="6">
        <v>6</v>
      </c>
      <c r="K11" s="6">
        <v>6</v>
      </c>
      <c r="L11" s="6">
        <v>5</v>
      </c>
      <c r="M11" s="6">
        <f t="shared" si="0"/>
        <v>39</v>
      </c>
      <c r="N11" s="6" t="s">
        <v>13</v>
      </c>
    </row>
    <row r="12" spans="2:16" x14ac:dyDescent="0.25">
      <c r="B12" s="4">
        <v>6</v>
      </c>
      <c r="C12" s="6">
        <v>381</v>
      </c>
      <c r="D12" s="20" t="s">
        <v>341</v>
      </c>
      <c r="E12" s="20" t="s">
        <v>342</v>
      </c>
      <c r="F12" s="6">
        <v>5</v>
      </c>
      <c r="G12" s="6">
        <v>6</v>
      </c>
      <c r="H12" s="6">
        <v>5</v>
      </c>
      <c r="I12" s="6">
        <v>5</v>
      </c>
      <c r="J12" s="6">
        <v>6</v>
      </c>
      <c r="K12" s="6">
        <v>5</v>
      </c>
      <c r="L12" s="6">
        <v>5</v>
      </c>
      <c r="M12" s="6">
        <f t="shared" si="0"/>
        <v>37</v>
      </c>
      <c r="N12" s="6" t="s">
        <v>13</v>
      </c>
    </row>
    <row r="13" spans="2:16" x14ac:dyDescent="0.25">
      <c r="B13" s="4">
        <v>7</v>
      </c>
      <c r="C13" s="6">
        <v>380</v>
      </c>
      <c r="D13" s="20" t="s">
        <v>339</v>
      </c>
      <c r="E13" s="20" t="s">
        <v>340</v>
      </c>
      <c r="F13" s="6">
        <v>6</v>
      </c>
      <c r="G13" s="6">
        <v>5</v>
      </c>
      <c r="H13" s="6">
        <v>5</v>
      </c>
      <c r="I13" s="6">
        <v>5</v>
      </c>
      <c r="J13" s="6">
        <v>6</v>
      </c>
      <c r="K13" s="6">
        <v>5</v>
      </c>
      <c r="L13" s="6">
        <v>5</v>
      </c>
      <c r="M13" s="6">
        <f t="shared" si="0"/>
        <v>37</v>
      </c>
      <c r="N13" s="6" t="s">
        <v>13</v>
      </c>
    </row>
    <row r="14" spans="2:16" x14ac:dyDescent="0.25">
      <c r="B14" s="4">
        <v>8</v>
      </c>
      <c r="C14" s="6">
        <v>375</v>
      </c>
      <c r="D14" s="20" t="s">
        <v>329</v>
      </c>
      <c r="E14" s="20" t="s">
        <v>330</v>
      </c>
      <c r="F14" s="6">
        <v>5</v>
      </c>
      <c r="G14" s="6">
        <v>5</v>
      </c>
      <c r="H14" s="6">
        <v>6</v>
      </c>
      <c r="I14" s="6">
        <v>5</v>
      </c>
      <c r="J14" s="6">
        <v>6</v>
      </c>
      <c r="K14" s="6">
        <v>6</v>
      </c>
      <c r="L14" s="6">
        <v>4</v>
      </c>
      <c r="M14" s="6">
        <f t="shared" si="0"/>
        <v>37</v>
      </c>
      <c r="N14" s="6" t="s">
        <v>13</v>
      </c>
    </row>
    <row r="15" spans="2:16" x14ac:dyDescent="0.25">
      <c r="B15" s="4">
        <v>9</v>
      </c>
      <c r="C15" s="6">
        <v>376</v>
      </c>
      <c r="D15" s="20" t="s">
        <v>331</v>
      </c>
      <c r="E15" s="20" t="s">
        <v>332</v>
      </c>
      <c r="F15" s="6">
        <v>5</v>
      </c>
      <c r="G15" s="6">
        <v>6</v>
      </c>
      <c r="H15" s="6">
        <v>6</v>
      </c>
      <c r="I15" s="6">
        <v>5</v>
      </c>
      <c r="J15" s="6">
        <v>5</v>
      </c>
      <c r="K15" s="6">
        <v>5</v>
      </c>
      <c r="L15" s="6">
        <v>5</v>
      </c>
      <c r="M15" s="6">
        <f t="shared" si="0"/>
        <v>37</v>
      </c>
      <c r="N15" s="6" t="s">
        <v>13</v>
      </c>
    </row>
    <row r="16" spans="2:16" x14ac:dyDescent="0.25">
      <c r="B16" s="4">
        <v>10</v>
      </c>
      <c r="C16" s="6">
        <v>399</v>
      </c>
      <c r="D16" s="20" t="s">
        <v>377</v>
      </c>
      <c r="E16" s="20" t="s">
        <v>378</v>
      </c>
      <c r="F16" s="6">
        <v>5</v>
      </c>
      <c r="G16" s="6">
        <v>5</v>
      </c>
      <c r="H16" s="6">
        <v>6</v>
      </c>
      <c r="I16" s="6">
        <v>5</v>
      </c>
      <c r="J16" s="6">
        <v>6</v>
      </c>
      <c r="K16" s="6">
        <v>5</v>
      </c>
      <c r="L16" s="6">
        <v>5</v>
      </c>
      <c r="M16" s="6">
        <f t="shared" si="0"/>
        <v>37</v>
      </c>
      <c r="N16" s="6" t="s">
        <v>13</v>
      </c>
    </row>
    <row r="17" spans="2:14" x14ac:dyDescent="0.25">
      <c r="B17" s="4">
        <v>11</v>
      </c>
      <c r="C17" s="6">
        <v>392</v>
      </c>
      <c r="D17" s="20" t="s">
        <v>363</v>
      </c>
      <c r="E17" s="20" t="s">
        <v>364</v>
      </c>
      <c r="F17" s="6">
        <v>6</v>
      </c>
      <c r="G17" s="6">
        <v>5</v>
      </c>
      <c r="H17" s="6">
        <v>5</v>
      </c>
      <c r="I17" s="6">
        <v>4</v>
      </c>
      <c r="J17" s="6">
        <v>6</v>
      </c>
      <c r="K17" s="6">
        <v>5</v>
      </c>
      <c r="L17" s="6">
        <v>5</v>
      </c>
      <c r="M17" s="6">
        <f t="shared" si="0"/>
        <v>36</v>
      </c>
      <c r="N17" s="6" t="s">
        <v>13</v>
      </c>
    </row>
    <row r="18" spans="2:14" x14ac:dyDescent="0.25">
      <c r="B18" s="14">
        <v>12</v>
      </c>
      <c r="C18" s="15">
        <v>388</v>
      </c>
      <c r="D18" s="19" t="s">
        <v>355</v>
      </c>
      <c r="E18" s="19" t="s">
        <v>356</v>
      </c>
      <c r="F18" s="15">
        <v>6</v>
      </c>
      <c r="G18" s="15">
        <v>5</v>
      </c>
      <c r="H18" s="15">
        <v>4</v>
      </c>
      <c r="I18" s="15">
        <v>5</v>
      </c>
      <c r="J18" s="15">
        <v>5</v>
      </c>
      <c r="K18" s="15">
        <v>6</v>
      </c>
      <c r="L18" s="15">
        <v>5</v>
      </c>
      <c r="M18" s="15">
        <f t="shared" si="0"/>
        <v>36</v>
      </c>
      <c r="N18" s="15" t="s">
        <v>13</v>
      </c>
    </row>
    <row r="19" spans="2:14" x14ac:dyDescent="0.25">
      <c r="B19" s="4">
        <v>13</v>
      </c>
      <c r="C19" s="6">
        <v>385</v>
      </c>
      <c r="D19" s="20" t="s">
        <v>349</v>
      </c>
      <c r="E19" s="20" t="s">
        <v>350</v>
      </c>
      <c r="F19" s="6">
        <v>6</v>
      </c>
      <c r="G19" s="6">
        <v>5</v>
      </c>
      <c r="H19" s="6">
        <v>4</v>
      </c>
      <c r="I19" s="6">
        <v>4</v>
      </c>
      <c r="J19" s="6">
        <v>6</v>
      </c>
      <c r="K19" s="6">
        <v>5</v>
      </c>
      <c r="L19" s="6">
        <v>5</v>
      </c>
      <c r="M19" s="6">
        <f t="shared" si="0"/>
        <v>35</v>
      </c>
      <c r="N19" s="6"/>
    </row>
    <row r="20" spans="2:14" x14ac:dyDescent="0.25">
      <c r="B20" s="4">
        <v>14</v>
      </c>
      <c r="C20" s="6">
        <v>394</v>
      </c>
      <c r="D20" s="20" t="s">
        <v>367</v>
      </c>
      <c r="E20" s="20" t="s">
        <v>368</v>
      </c>
      <c r="F20" s="6">
        <v>5</v>
      </c>
      <c r="G20" s="6">
        <v>5</v>
      </c>
      <c r="H20" s="6">
        <v>4</v>
      </c>
      <c r="I20" s="6">
        <v>5</v>
      </c>
      <c r="J20" s="6">
        <v>6</v>
      </c>
      <c r="K20" s="6">
        <v>5</v>
      </c>
      <c r="L20" s="6">
        <v>5</v>
      </c>
      <c r="M20" s="6">
        <f t="shared" si="0"/>
        <v>35</v>
      </c>
      <c r="N20" s="6"/>
    </row>
    <row r="21" spans="2:14" x14ac:dyDescent="0.25">
      <c r="B21" s="4">
        <v>15</v>
      </c>
      <c r="C21" s="6">
        <v>389</v>
      </c>
      <c r="D21" s="20" t="s">
        <v>357</v>
      </c>
      <c r="E21" s="20" t="s">
        <v>358</v>
      </c>
      <c r="F21" s="6">
        <v>5</v>
      </c>
      <c r="G21" s="6">
        <v>5</v>
      </c>
      <c r="H21" s="6">
        <v>4</v>
      </c>
      <c r="I21" s="6">
        <v>5</v>
      </c>
      <c r="J21" s="6">
        <v>6</v>
      </c>
      <c r="K21" s="6">
        <v>5</v>
      </c>
      <c r="L21" s="6">
        <v>4</v>
      </c>
      <c r="M21" s="6">
        <f t="shared" si="0"/>
        <v>34</v>
      </c>
      <c r="N21" s="6"/>
    </row>
    <row r="22" spans="2:14" x14ac:dyDescent="0.25">
      <c r="B22" s="4">
        <v>16</v>
      </c>
      <c r="C22" s="6">
        <v>374</v>
      </c>
      <c r="D22" s="20" t="s">
        <v>327</v>
      </c>
      <c r="E22" s="20" t="s">
        <v>328</v>
      </c>
      <c r="F22" s="6">
        <v>5</v>
      </c>
      <c r="G22" s="6">
        <v>5</v>
      </c>
      <c r="H22" s="6">
        <v>4</v>
      </c>
      <c r="I22" s="6">
        <v>4</v>
      </c>
      <c r="J22" s="6">
        <v>6</v>
      </c>
      <c r="K22" s="6">
        <v>5</v>
      </c>
      <c r="L22" s="6">
        <v>5</v>
      </c>
      <c r="M22" s="6">
        <f t="shared" si="0"/>
        <v>34</v>
      </c>
      <c r="N22" s="6"/>
    </row>
    <row r="23" spans="2:14" x14ac:dyDescent="0.25">
      <c r="B23" s="4">
        <v>17</v>
      </c>
      <c r="C23" s="6">
        <v>383</v>
      </c>
      <c r="D23" s="20" t="s">
        <v>345</v>
      </c>
      <c r="E23" s="20" t="s">
        <v>346</v>
      </c>
      <c r="F23" s="6">
        <v>5</v>
      </c>
      <c r="G23" s="6">
        <v>5</v>
      </c>
      <c r="H23" s="6">
        <v>5</v>
      </c>
      <c r="I23" s="6">
        <v>4</v>
      </c>
      <c r="J23" s="6">
        <v>5</v>
      </c>
      <c r="K23" s="6">
        <v>5</v>
      </c>
      <c r="L23" s="6">
        <v>5</v>
      </c>
      <c r="M23" s="6">
        <f t="shared" si="0"/>
        <v>34</v>
      </c>
      <c r="N23" s="6"/>
    </row>
    <row r="24" spans="2:14" x14ac:dyDescent="0.25">
      <c r="B24" s="4">
        <v>18</v>
      </c>
      <c r="C24" s="6">
        <v>397</v>
      </c>
      <c r="D24" s="20" t="s">
        <v>373</v>
      </c>
      <c r="E24" s="20" t="s">
        <v>374</v>
      </c>
      <c r="F24" s="6">
        <v>5</v>
      </c>
      <c r="G24" s="6">
        <v>4</v>
      </c>
      <c r="H24" s="6">
        <v>5</v>
      </c>
      <c r="I24" s="6">
        <v>4</v>
      </c>
      <c r="J24" s="6">
        <v>5</v>
      </c>
      <c r="K24" s="6">
        <v>5</v>
      </c>
      <c r="L24" s="6">
        <v>5</v>
      </c>
      <c r="M24" s="6">
        <f t="shared" si="0"/>
        <v>33</v>
      </c>
      <c r="N24" s="6"/>
    </row>
    <row r="25" spans="2:14" x14ac:dyDescent="0.25">
      <c r="B25" s="4">
        <v>19</v>
      </c>
      <c r="C25" s="6">
        <v>391</v>
      </c>
      <c r="D25" s="20" t="s">
        <v>361</v>
      </c>
      <c r="E25" s="20" t="s">
        <v>362</v>
      </c>
      <c r="F25" s="6">
        <v>5</v>
      </c>
      <c r="G25" s="6">
        <v>4</v>
      </c>
      <c r="H25" s="6">
        <v>5</v>
      </c>
      <c r="I25" s="6">
        <v>4</v>
      </c>
      <c r="J25" s="6">
        <v>5</v>
      </c>
      <c r="K25" s="6">
        <v>5</v>
      </c>
      <c r="L25" s="6">
        <v>4</v>
      </c>
      <c r="M25" s="6">
        <f t="shared" si="0"/>
        <v>32</v>
      </c>
      <c r="N25" s="6"/>
    </row>
    <row r="26" spans="2:14" x14ac:dyDescent="0.25">
      <c r="B26" s="4">
        <v>20</v>
      </c>
      <c r="C26" s="6">
        <v>378</v>
      </c>
      <c r="D26" s="20" t="s">
        <v>335</v>
      </c>
      <c r="E26" s="20" t="s">
        <v>336</v>
      </c>
      <c r="F26" s="6">
        <v>5</v>
      </c>
      <c r="G26" s="6">
        <v>4</v>
      </c>
      <c r="H26" s="6">
        <v>4</v>
      </c>
      <c r="I26" s="6">
        <v>4</v>
      </c>
      <c r="J26" s="6">
        <v>5</v>
      </c>
      <c r="K26" s="6">
        <v>5</v>
      </c>
      <c r="L26" s="6">
        <v>5</v>
      </c>
      <c r="M26" s="6">
        <f t="shared" si="0"/>
        <v>32</v>
      </c>
      <c r="N26" s="6"/>
    </row>
    <row r="27" spans="2:14" x14ac:dyDescent="0.25">
      <c r="B27" s="4">
        <v>21</v>
      </c>
      <c r="C27" s="6">
        <v>400</v>
      </c>
      <c r="D27" s="20" t="s">
        <v>379</v>
      </c>
      <c r="E27" s="20" t="s">
        <v>380</v>
      </c>
      <c r="F27" s="6">
        <v>5</v>
      </c>
      <c r="G27" s="6">
        <v>4</v>
      </c>
      <c r="H27" s="6">
        <v>4</v>
      </c>
      <c r="I27" s="6">
        <v>4</v>
      </c>
      <c r="J27" s="6">
        <v>6</v>
      </c>
      <c r="K27" s="6">
        <v>5</v>
      </c>
      <c r="L27" s="6">
        <v>4</v>
      </c>
      <c r="M27" s="6">
        <f t="shared" si="0"/>
        <v>32</v>
      </c>
      <c r="N27" s="6"/>
    </row>
    <row r="28" spans="2:14" x14ac:dyDescent="0.25">
      <c r="B28" s="4">
        <v>22</v>
      </c>
      <c r="C28" s="6">
        <v>398</v>
      </c>
      <c r="D28" s="20" t="s">
        <v>375</v>
      </c>
      <c r="E28" s="20" t="s">
        <v>376</v>
      </c>
      <c r="F28" s="6">
        <v>5</v>
      </c>
      <c r="G28" s="6">
        <v>4</v>
      </c>
      <c r="H28" s="6">
        <v>4</v>
      </c>
      <c r="I28" s="6">
        <v>4</v>
      </c>
      <c r="J28" s="6">
        <v>5</v>
      </c>
      <c r="K28" s="6">
        <v>5</v>
      </c>
      <c r="L28" s="6">
        <v>5</v>
      </c>
      <c r="M28" s="6">
        <f t="shared" si="0"/>
        <v>32</v>
      </c>
      <c r="N28" s="6"/>
    </row>
    <row r="29" spans="2:14" x14ac:dyDescent="0.25">
      <c r="B29" s="4">
        <v>23</v>
      </c>
      <c r="C29" s="6">
        <v>382</v>
      </c>
      <c r="D29" s="20" t="s">
        <v>343</v>
      </c>
      <c r="E29" s="20" t="s">
        <v>344</v>
      </c>
      <c r="F29" s="6">
        <v>5</v>
      </c>
      <c r="G29" s="6">
        <v>4</v>
      </c>
      <c r="H29" s="6">
        <v>4</v>
      </c>
      <c r="I29" s="6">
        <v>4</v>
      </c>
      <c r="J29" s="6">
        <v>5</v>
      </c>
      <c r="K29" s="6">
        <v>5</v>
      </c>
      <c r="L29" s="6">
        <v>5</v>
      </c>
      <c r="M29" s="6">
        <f t="shared" si="0"/>
        <v>32</v>
      </c>
      <c r="N29" s="6"/>
    </row>
    <row r="30" spans="2:14" x14ac:dyDescent="0.25">
      <c r="B30" s="4">
        <v>24</v>
      </c>
      <c r="C30" s="6">
        <v>379</v>
      </c>
      <c r="D30" s="20" t="s">
        <v>337</v>
      </c>
      <c r="E30" s="20" t="s">
        <v>338</v>
      </c>
      <c r="F30" s="6">
        <v>5</v>
      </c>
      <c r="G30" s="6">
        <v>4</v>
      </c>
      <c r="H30" s="6">
        <v>4</v>
      </c>
      <c r="I30" s="6">
        <v>4</v>
      </c>
      <c r="J30" s="6">
        <v>5</v>
      </c>
      <c r="K30" s="6">
        <v>6</v>
      </c>
      <c r="L30" s="6">
        <v>3</v>
      </c>
      <c r="M30" s="6">
        <f t="shared" si="0"/>
        <v>31</v>
      </c>
      <c r="N30" s="6"/>
    </row>
    <row r="31" spans="2:14" x14ac:dyDescent="0.25">
      <c r="B31" s="4">
        <v>25</v>
      </c>
      <c r="C31" s="6">
        <v>377</v>
      </c>
      <c r="D31" s="20" t="s">
        <v>333</v>
      </c>
      <c r="E31" s="20" t="s">
        <v>334</v>
      </c>
      <c r="F31" s="6">
        <v>5</v>
      </c>
      <c r="G31" s="6">
        <v>4</v>
      </c>
      <c r="H31" s="6">
        <v>4</v>
      </c>
      <c r="I31" s="6">
        <v>4</v>
      </c>
      <c r="J31" s="6">
        <v>5</v>
      </c>
      <c r="K31" s="6">
        <v>5</v>
      </c>
      <c r="L31" s="6">
        <v>4</v>
      </c>
      <c r="M31" s="6">
        <f t="shared" si="0"/>
        <v>31</v>
      </c>
      <c r="N31" s="6"/>
    </row>
    <row r="32" spans="2:14" x14ac:dyDescent="0.25">
      <c r="B32" s="4">
        <v>26</v>
      </c>
      <c r="C32" s="6">
        <v>390</v>
      </c>
      <c r="D32" s="20" t="s">
        <v>359</v>
      </c>
      <c r="E32" s="20" t="s">
        <v>360</v>
      </c>
      <c r="F32" s="6">
        <v>5</v>
      </c>
      <c r="G32" s="6">
        <v>3</v>
      </c>
      <c r="H32" s="6">
        <v>4</v>
      </c>
      <c r="I32" s="6">
        <v>4</v>
      </c>
      <c r="J32" s="6">
        <v>5</v>
      </c>
      <c r="K32" s="6">
        <v>5</v>
      </c>
      <c r="L32" s="6">
        <v>5</v>
      </c>
      <c r="M32" s="6">
        <f t="shared" si="0"/>
        <v>31</v>
      </c>
      <c r="N32" s="6"/>
    </row>
    <row r="33" spans="2:14" x14ac:dyDescent="0.25">
      <c r="B33" s="4">
        <v>27</v>
      </c>
      <c r="C33" s="6">
        <v>396</v>
      </c>
      <c r="D33" s="20" t="s">
        <v>371</v>
      </c>
      <c r="E33" s="20" t="s">
        <v>372</v>
      </c>
      <c r="F33" s="6">
        <v>4</v>
      </c>
      <c r="G33" s="6">
        <v>3</v>
      </c>
      <c r="H33" s="6">
        <v>4</v>
      </c>
      <c r="I33" s="6">
        <v>4</v>
      </c>
      <c r="J33" s="6">
        <v>5</v>
      </c>
      <c r="K33" s="6">
        <v>5</v>
      </c>
      <c r="L33" s="6">
        <v>3</v>
      </c>
      <c r="M33" s="6">
        <f t="shared" si="0"/>
        <v>28</v>
      </c>
      <c r="N33" s="6"/>
    </row>
  </sheetData>
  <sortState ref="B7:N33">
    <sortCondition ref="B7"/>
  </sortState>
  <mergeCells count="4">
    <mergeCell ref="P2:P4"/>
    <mergeCell ref="D2:N2"/>
    <mergeCell ref="D3:N3"/>
    <mergeCell ref="D4:N4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6"/>
  <sheetViews>
    <sheetView zoomScale="89" zoomScaleNormal="89" workbookViewId="0">
      <selection activeCell="G21" sqref="G21"/>
    </sheetView>
  </sheetViews>
  <sheetFormatPr baseColWidth="10" defaultRowHeight="15" x14ac:dyDescent="0.25"/>
  <cols>
    <col min="1" max="1" width="3.42578125" style="1" customWidth="1"/>
    <col min="2" max="2" width="5.140625" style="1" bestFit="1" customWidth="1"/>
    <col min="3" max="3" width="4.42578125" style="1" bestFit="1" customWidth="1"/>
    <col min="4" max="4" width="34.28515625" style="1" bestFit="1" customWidth="1"/>
    <col min="5" max="5" width="35.140625" style="1" bestFit="1" customWidth="1"/>
    <col min="6" max="6" width="13.5703125" style="1" bestFit="1" customWidth="1"/>
    <col min="7" max="7" width="19.5703125" style="1" bestFit="1" customWidth="1"/>
    <col min="8" max="8" width="15.42578125" style="1" bestFit="1" customWidth="1"/>
    <col min="9" max="9" width="15.28515625" style="1" bestFit="1" customWidth="1"/>
    <col min="10" max="10" width="14.85546875" style="1" bestFit="1" customWidth="1"/>
    <col min="11" max="11" width="17.140625" style="1" bestFit="1" customWidth="1"/>
    <col min="12" max="12" width="17.42578125" style="1" customWidth="1"/>
    <col min="13" max="16384" width="11.42578125" style="1"/>
  </cols>
  <sheetData>
    <row r="2" spans="2:14" ht="23.25" x14ac:dyDescent="0.35">
      <c r="D2" s="24" t="s">
        <v>15</v>
      </c>
      <c r="E2" s="24"/>
      <c r="F2" s="24"/>
      <c r="G2" s="24"/>
      <c r="H2" s="24"/>
      <c r="I2" s="24"/>
      <c r="J2" s="24"/>
      <c r="K2" s="24"/>
      <c r="L2" s="24"/>
      <c r="M2" s="24"/>
    </row>
    <row r="3" spans="2:14" ht="23.25" x14ac:dyDescent="0.35">
      <c r="D3" s="24" t="s">
        <v>14</v>
      </c>
      <c r="E3" s="24"/>
      <c r="F3" s="24"/>
      <c r="G3" s="24"/>
      <c r="H3" s="24"/>
      <c r="I3" s="24"/>
      <c r="J3" s="24"/>
      <c r="K3" s="24"/>
      <c r="L3" s="24"/>
      <c r="M3" s="24"/>
    </row>
    <row r="4" spans="2:14" ht="23.25" x14ac:dyDescent="0.35">
      <c r="D4" s="24" t="s">
        <v>10</v>
      </c>
      <c r="E4" s="24"/>
      <c r="F4" s="24"/>
      <c r="G4" s="24"/>
      <c r="H4" s="24"/>
      <c r="I4" s="24"/>
      <c r="J4" s="24"/>
      <c r="K4" s="24"/>
      <c r="L4" s="24"/>
      <c r="M4" s="24"/>
    </row>
    <row r="5" spans="2:14" ht="23.25" x14ac:dyDescent="0.35">
      <c r="G5" s="2"/>
      <c r="H5" s="2"/>
      <c r="I5" s="9"/>
      <c r="J5" s="10"/>
      <c r="K5" s="10"/>
      <c r="L5" s="10"/>
    </row>
    <row r="6" spans="2:14" s="7" customFormat="1" x14ac:dyDescent="0.25">
      <c r="B6" s="5" t="s">
        <v>0</v>
      </c>
      <c r="C6" s="5" t="s">
        <v>1</v>
      </c>
      <c r="D6" s="21" t="s">
        <v>47</v>
      </c>
      <c r="E6" s="21" t="s">
        <v>48</v>
      </c>
      <c r="F6" s="5" t="s">
        <v>21</v>
      </c>
      <c r="G6" s="5" t="s">
        <v>18</v>
      </c>
      <c r="H6" s="5" t="s">
        <v>19</v>
      </c>
      <c r="I6" s="5" t="s">
        <v>31</v>
      </c>
      <c r="J6" s="5" t="s">
        <v>28</v>
      </c>
      <c r="K6" s="5" t="s">
        <v>22</v>
      </c>
      <c r="L6" s="5" t="s">
        <v>23</v>
      </c>
      <c r="M6" s="5" t="s">
        <v>2</v>
      </c>
      <c r="N6" s="5" t="s">
        <v>3</v>
      </c>
    </row>
    <row r="7" spans="2:14" x14ac:dyDescent="0.25">
      <c r="B7" s="4">
        <v>1</v>
      </c>
      <c r="C7" s="8">
        <v>351</v>
      </c>
      <c r="D7" s="18" t="s">
        <v>287</v>
      </c>
      <c r="E7" s="18" t="s">
        <v>288</v>
      </c>
      <c r="F7" s="8">
        <v>6</v>
      </c>
      <c r="G7" s="8">
        <v>5</v>
      </c>
      <c r="H7" s="8">
        <v>5</v>
      </c>
      <c r="I7" s="8">
        <v>6</v>
      </c>
      <c r="J7" s="8">
        <v>6</v>
      </c>
      <c r="K7" s="8">
        <v>6</v>
      </c>
      <c r="L7" s="8">
        <v>6</v>
      </c>
      <c r="M7" s="8">
        <f t="shared" ref="M7:M26" si="0">SUM(F7:L7)</f>
        <v>40</v>
      </c>
      <c r="N7" s="6" t="s">
        <v>13</v>
      </c>
    </row>
    <row r="8" spans="2:14" x14ac:dyDescent="0.25">
      <c r="B8" s="4">
        <v>2</v>
      </c>
      <c r="C8" s="8">
        <v>357</v>
      </c>
      <c r="D8" s="18" t="s">
        <v>299</v>
      </c>
      <c r="E8" s="18" t="s">
        <v>300</v>
      </c>
      <c r="F8" s="8">
        <v>6</v>
      </c>
      <c r="G8" s="8">
        <v>5</v>
      </c>
      <c r="H8" s="8">
        <v>5</v>
      </c>
      <c r="I8" s="8">
        <v>6</v>
      </c>
      <c r="J8" s="8">
        <v>6</v>
      </c>
      <c r="K8" s="8">
        <v>6</v>
      </c>
      <c r="L8" s="8">
        <v>5</v>
      </c>
      <c r="M8" s="8">
        <f t="shared" si="0"/>
        <v>39</v>
      </c>
      <c r="N8" s="6" t="s">
        <v>13</v>
      </c>
    </row>
    <row r="9" spans="2:14" x14ac:dyDescent="0.25">
      <c r="B9" s="4">
        <v>3</v>
      </c>
      <c r="C9" s="8">
        <v>369</v>
      </c>
      <c r="D9" s="18" t="s">
        <v>323</v>
      </c>
      <c r="E9" s="18" t="s">
        <v>324</v>
      </c>
      <c r="F9" s="8">
        <v>6</v>
      </c>
      <c r="G9" s="8">
        <v>5</v>
      </c>
      <c r="H9" s="8">
        <v>5</v>
      </c>
      <c r="I9" s="8">
        <v>6</v>
      </c>
      <c r="J9" s="8">
        <v>6</v>
      </c>
      <c r="K9" s="8">
        <v>5</v>
      </c>
      <c r="L9" s="8">
        <v>5</v>
      </c>
      <c r="M9" s="8">
        <f t="shared" si="0"/>
        <v>38</v>
      </c>
      <c r="N9" s="6" t="s">
        <v>13</v>
      </c>
    </row>
    <row r="10" spans="2:14" x14ac:dyDescent="0.25">
      <c r="B10" s="4">
        <v>4</v>
      </c>
      <c r="C10" s="8">
        <v>358</v>
      </c>
      <c r="D10" s="18" t="s">
        <v>301</v>
      </c>
      <c r="E10" s="18" t="s">
        <v>302</v>
      </c>
      <c r="F10" s="8">
        <v>6</v>
      </c>
      <c r="G10" s="8">
        <v>5</v>
      </c>
      <c r="H10" s="8">
        <v>5</v>
      </c>
      <c r="I10" s="8">
        <v>5</v>
      </c>
      <c r="J10" s="8">
        <v>6</v>
      </c>
      <c r="K10" s="8">
        <v>5</v>
      </c>
      <c r="L10" s="8">
        <v>5</v>
      </c>
      <c r="M10" s="8">
        <f t="shared" si="0"/>
        <v>37</v>
      </c>
      <c r="N10" s="6" t="s">
        <v>13</v>
      </c>
    </row>
    <row r="11" spans="2:14" x14ac:dyDescent="0.25">
      <c r="B11" s="4">
        <v>5</v>
      </c>
      <c r="C11" s="8">
        <v>356</v>
      </c>
      <c r="D11" s="18" t="s">
        <v>297</v>
      </c>
      <c r="E11" s="18" t="s">
        <v>298</v>
      </c>
      <c r="F11" s="8">
        <v>6</v>
      </c>
      <c r="G11" s="8">
        <v>4</v>
      </c>
      <c r="H11" s="8">
        <v>4</v>
      </c>
      <c r="I11" s="8">
        <v>6</v>
      </c>
      <c r="J11" s="8">
        <v>6</v>
      </c>
      <c r="K11" s="8">
        <v>6</v>
      </c>
      <c r="L11" s="8">
        <v>5</v>
      </c>
      <c r="M11" s="8">
        <f t="shared" si="0"/>
        <v>37</v>
      </c>
      <c r="N11" s="6" t="s">
        <v>13</v>
      </c>
    </row>
    <row r="12" spans="2:14" x14ac:dyDescent="0.25">
      <c r="B12" s="4">
        <v>6</v>
      </c>
      <c r="C12" s="8">
        <v>354</v>
      </c>
      <c r="D12" s="18" t="s">
        <v>293</v>
      </c>
      <c r="E12" s="18" t="s">
        <v>294</v>
      </c>
      <c r="F12" s="8">
        <v>5</v>
      </c>
      <c r="G12" s="8">
        <v>5</v>
      </c>
      <c r="H12" s="8">
        <v>4</v>
      </c>
      <c r="I12" s="8">
        <v>5</v>
      </c>
      <c r="J12" s="8">
        <v>6</v>
      </c>
      <c r="K12" s="8">
        <v>5</v>
      </c>
      <c r="L12" s="8">
        <v>5</v>
      </c>
      <c r="M12" s="8">
        <f t="shared" si="0"/>
        <v>35</v>
      </c>
      <c r="N12" s="6" t="s">
        <v>13</v>
      </c>
    </row>
    <row r="13" spans="2:14" x14ac:dyDescent="0.25">
      <c r="B13" s="4">
        <v>7</v>
      </c>
      <c r="C13" s="8">
        <v>366</v>
      </c>
      <c r="D13" s="18" t="s">
        <v>317</v>
      </c>
      <c r="E13" s="18" t="s">
        <v>318</v>
      </c>
      <c r="F13" s="8">
        <v>5</v>
      </c>
      <c r="G13" s="8">
        <v>5</v>
      </c>
      <c r="H13" s="8">
        <v>4</v>
      </c>
      <c r="I13" s="8">
        <v>5</v>
      </c>
      <c r="J13" s="8">
        <v>6</v>
      </c>
      <c r="K13" s="8">
        <v>5</v>
      </c>
      <c r="L13" s="8">
        <v>4</v>
      </c>
      <c r="M13" s="8">
        <f t="shared" si="0"/>
        <v>34</v>
      </c>
      <c r="N13" s="6" t="s">
        <v>13</v>
      </c>
    </row>
    <row r="14" spans="2:14" x14ac:dyDescent="0.25">
      <c r="B14" s="4">
        <v>8</v>
      </c>
      <c r="C14" s="8">
        <v>368</v>
      </c>
      <c r="D14" s="18" t="s">
        <v>321</v>
      </c>
      <c r="E14" s="18" t="s">
        <v>322</v>
      </c>
      <c r="F14" s="8">
        <v>4</v>
      </c>
      <c r="G14" s="8">
        <v>5</v>
      </c>
      <c r="H14" s="8">
        <v>5</v>
      </c>
      <c r="I14" s="8">
        <v>6</v>
      </c>
      <c r="J14" s="8">
        <v>4</v>
      </c>
      <c r="K14" s="8">
        <v>4</v>
      </c>
      <c r="L14" s="8">
        <v>5</v>
      </c>
      <c r="M14" s="8">
        <f t="shared" si="0"/>
        <v>33</v>
      </c>
      <c r="N14" s="6" t="s">
        <v>13</v>
      </c>
    </row>
    <row r="15" spans="2:14" x14ac:dyDescent="0.25">
      <c r="B15" s="14">
        <v>9</v>
      </c>
      <c r="C15" s="16">
        <v>352</v>
      </c>
      <c r="D15" s="22" t="s">
        <v>289</v>
      </c>
      <c r="E15" s="22" t="s">
        <v>290</v>
      </c>
      <c r="F15" s="16">
        <v>6</v>
      </c>
      <c r="G15" s="16">
        <v>4</v>
      </c>
      <c r="H15" s="16">
        <v>4</v>
      </c>
      <c r="I15" s="16">
        <v>5</v>
      </c>
      <c r="J15" s="16">
        <v>5</v>
      </c>
      <c r="K15" s="16">
        <v>5</v>
      </c>
      <c r="L15" s="16">
        <v>4</v>
      </c>
      <c r="M15" s="16">
        <f t="shared" si="0"/>
        <v>33</v>
      </c>
      <c r="N15" s="15" t="s">
        <v>13</v>
      </c>
    </row>
    <row r="16" spans="2:14" x14ac:dyDescent="0.25">
      <c r="B16" s="4">
        <v>10</v>
      </c>
      <c r="C16" s="8">
        <v>365</v>
      </c>
      <c r="D16" s="18" t="s">
        <v>315</v>
      </c>
      <c r="E16" s="18" t="s">
        <v>316</v>
      </c>
      <c r="F16" s="8">
        <v>4</v>
      </c>
      <c r="G16" s="8">
        <v>4</v>
      </c>
      <c r="H16" s="8">
        <v>4</v>
      </c>
      <c r="I16" s="8">
        <v>5</v>
      </c>
      <c r="J16" s="8">
        <v>5</v>
      </c>
      <c r="K16" s="8">
        <v>5</v>
      </c>
      <c r="L16" s="8">
        <v>5</v>
      </c>
      <c r="M16" s="8">
        <f t="shared" si="0"/>
        <v>32</v>
      </c>
      <c r="N16" s="6"/>
    </row>
    <row r="17" spans="2:14" x14ac:dyDescent="0.25">
      <c r="B17" s="4">
        <v>11</v>
      </c>
      <c r="C17" s="8">
        <v>360</v>
      </c>
      <c r="D17" s="18" t="s">
        <v>305</v>
      </c>
      <c r="E17" s="18" t="s">
        <v>306</v>
      </c>
      <c r="F17" s="8">
        <v>5</v>
      </c>
      <c r="G17" s="8">
        <v>4</v>
      </c>
      <c r="H17" s="8">
        <v>4</v>
      </c>
      <c r="I17" s="8">
        <v>5</v>
      </c>
      <c r="J17" s="8">
        <v>5</v>
      </c>
      <c r="K17" s="8">
        <v>4</v>
      </c>
      <c r="L17" s="8">
        <v>5</v>
      </c>
      <c r="M17" s="8">
        <f t="shared" si="0"/>
        <v>32</v>
      </c>
      <c r="N17" s="6"/>
    </row>
    <row r="18" spans="2:14" x14ac:dyDescent="0.25">
      <c r="B18" s="4">
        <v>12</v>
      </c>
      <c r="C18" s="8">
        <v>361</v>
      </c>
      <c r="D18" s="18" t="s">
        <v>307</v>
      </c>
      <c r="E18" s="18" t="s">
        <v>308</v>
      </c>
      <c r="F18" s="8">
        <v>4</v>
      </c>
      <c r="G18" s="8">
        <v>5</v>
      </c>
      <c r="H18" s="8">
        <v>4</v>
      </c>
      <c r="I18" s="8">
        <v>5</v>
      </c>
      <c r="J18" s="8">
        <v>5</v>
      </c>
      <c r="K18" s="8">
        <v>5</v>
      </c>
      <c r="L18" s="8">
        <v>4</v>
      </c>
      <c r="M18" s="8">
        <f t="shared" si="0"/>
        <v>32</v>
      </c>
      <c r="N18" s="6"/>
    </row>
    <row r="19" spans="2:14" x14ac:dyDescent="0.25">
      <c r="B19" s="4">
        <v>13</v>
      </c>
      <c r="C19" s="8">
        <v>359</v>
      </c>
      <c r="D19" s="18" t="s">
        <v>303</v>
      </c>
      <c r="E19" s="18" t="s">
        <v>304</v>
      </c>
      <c r="F19" s="8">
        <v>4</v>
      </c>
      <c r="G19" s="8">
        <v>5</v>
      </c>
      <c r="H19" s="8">
        <v>5</v>
      </c>
      <c r="I19" s="8">
        <v>5</v>
      </c>
      <c r="J19" s="8">
        <v>5</v>
      </c>
      <c r="K19" s="8">
        <v>4</v>
      </c>
      <c r="L19" s="8">
        <v>4</v>
      </c>
      <c r="M19" s="8">
        <f t="shared" si="0"/>
        <v>32</v>
      </c>
      <c r="N19" s="6"/>
    </row>
    <row r="20" spans="2:14" x14ac:dyDescent="0.25">
      <c r="B20" s="4">
        <v>14</v>
      </c>
      <c r="C20" s="8">
        <v>363</v>
      </c>
      <c r="D20" s="18" t="s">
        <v>311</v>
      </c>
      <c r="E20" s="18" t="s">
        <v>312</v>
      </c>
      <c r="F20" s="8">
        <v>5</v>
      </c>
      <c r="G20" s="8">
        <v>4</v>
      </c>
      <c r="H20" s="8">
        <v>4</v>
      </c>
      <c r="I20" s="8">
        <v>5</v>
      </c>
      <c r="J20" s="8">
        <v>5</v>
      </c>
      <c r="K20" s="8">
        <v>5</v>
      </c>
      <c r="L20" s="8">
        <v>4</v>
      </c>
      <c r="M20" s="8">
        <f t="shared" si="0"/>
        <v>32</v>
      </c>
      <c r="N20" s="6"/>
    </row>
    <row r="21" spans="2:14" x14ac:dyDescent="0.25">
      <c r="B21" s="4">
        <v>15</v>
      </c>
      <c r="C21" s="8">
        <v>355</v>
      </c>
      <c r="D21" s="18" t="s">
        <v>295</v>
      </c>
      <c r="E21" s="18" t="s">
        <v>296</v>
      </c>
      <c r="F21" s="8">
        <v>5</v>
      </c>
      <c r="G21" s="8">
        <v>5</v>
      </c>
      <c r="H21" s="8">
        <v>4</v>
      </c>
      <c r="I21" s="8">
        <v>4</v>
      </c>
      <c r="J21" s="8">
        <v>4</v>
      </c>
      <c r="K21" s="8">
        <v>5</v>
      </c>
      <c r="L21" s="8">
        <v>4</v>
      </c>
      <c r="M21" s="8">
        <f t="shared" si="0"/>
        <v>31</v>
      </c>
      <c r="N21" s="6"/>
    </row>
    <row r="22" spans="2:14" x14ac:dyDescent="0.25">
      <c r="B22" s="4">
        <v>16</v>
      </c>
      <c r="C22" s="8">
        <v>364</v>
      </c>
      <c r="D22" s="18" t="s">
        <v>313</v>
      </c>
      <c r="E22" s="18" t="s">
        <v>314</v>
      </c>
      <c r="F22" s="8">
        <v>4</v>
      </c>
      <c r="G22" s="8">
        <v>5</v>
      </c>
      <c r="H22" s="8">
        <v>4</v>
      </c>
      <c r="I22" s="8">
        <v>5</v>
      </c>
      <c r="J22" s="8">
        <v>5</v>
      </c>
      <c r="K22" s="8">
        <v>4</v>
      </c>
      <c r="L22" s="8">
        <v>4</v>
      </c>
      <c r="M22" s="8">
        <f t="shared" si="0"/>
        <v>31</v>
      </c>
      <c r="N22" s="6"/>
    </row>
    <row r="23" spans="2:14" x14ac:dyDescent="0.25">
      <c r="B23" s="4">
        <v>17</v>
      </c>
      <c r="C23" s="8">
        <v>362</v>
      </c>
      <c r="D23" s="18" t="s">
        <v>309</v>
      </c>
      <c r="E23" s="18" t="s">
        <v>310</v>
      </c>
      <c r="F23" s="8">
        <v>6</v>
      </c>
      <c r="G23" s="8">
        <v>4</v>
      </c>
      <c r="H23" s="8">
        <v>4</v>
      </c>
      <c r="I23" s="8">
        <v>4</v>
      </c>
      <c r="J23" s="8">
        <v>5</v>
      </c>
      <c r="K23" s="8">
        <v>4</v>
      </c>
      <c r="L23" s="8">
        <v>4</v>
      </c>
      <c r="M23" s="8">
        <f t="shared" si="0"/>
        <v>31</v>
      </c>
      <c r="N23" s="6"/>
    </row>
    <row r="24" spans="2:14" x14ac:dyDescent="0.25">
      <c r="B24" s="4">
        <v>18</v>
      </c>
      <c r="C24" s="8">
        <v>353</v>
      </c>
      <c r="D24" s="18" t="s">
        <v>291</v>
      </c>
      <c r="E24" s="18" t="s">
        <v>292</v>
      </c>
      <c r="F24" s="8">
        <v>4</v>
      </c>
      <c r="G24" s="8">
        <v>4</v>
      </c>
      <c r="H24" s="8">
        <v>5</v>
      </c>
      <c r="I24" s="8">
        <v>5</v>
      </c>
      <c r="J24" s="8">
        <v>5</v>
      </c>
      <c r="K24" s="8">
        <v>4</v>
      </c>
      <c r="L24" s="8">
        <v>4</v>
      </c>
      <c r="M24" s="8">
        <f t="shared" si="0"/>
        <v>31</v>
      </c>
      <c r="N24" s="6"/>
    </row>
    <row r="25" spans="2:14" x14ac:dyDescent="0.25">
      <c r="B25" s="4">
        <v>19</v>
      </c>
      <c r="C25" s="8">
        <v>370</v>
      </c>
      <c r="D25" s="18" t="s">
        <v>325</v>
      </c>
      <c r="E25" s="18" t="s">
        <v>326</v>
      </c>
      <c r="F25" s="8">
        <v>5</v>
      </c>
      <c r="G25" s="8">
        <v>4</v>
      </c>
      <c r="H25" s="8">
        <v>4</v>
      </c>
      <c r="I25" s="8">
        <v>4</v>
      </c>
      <c r="J25" s="8">
        <v>5</v>
      </c>
      <c r="K25" s="8">
        <v>4</v>
      </c>
      <c r="L25" s="8">
        <v>4</v>
      </c>
      <c r="M25" s="8">
        <f t="shared" si="0"/>
        <v>30</v>
      </c>
      <c r="N25" s="6"/>
    </row>
    <row r="26" spans="2:14" x14ac:dyDescent="0.25">
      <c r="B26" s="4">
        <v>20</v>
      </c>
      <c r="C26" s="8">
        <v>367</v>
      </c>
      <c r="D26" s="18" t="s">
        <v>319</v>
      </c>
      <c r="E26" s="18" t="s">
        <v>320</v>
      </c>
      <c r="F26" s="8">
        <v>5</v>
      </c>
      <c r="G26" s="8">
        <v>4</v>
      </c>
      <c r="H26" s="8">
        <v>4</v>
      </c>
      <c r="I26" s="8">
        <v>4</v>
      </c>
      <c r="J26" s="8">
        <v>4</v>
      </c>
      <c r="K26" s="8">
        <v>4</v>
      </c>
      <c r="L26" s="8">
        <v>4</v>
      </c>
      <c r="M26" s="8">
        <f t="shared" si="0"/>
        <v>29</v>
      </c>
      <c r="N26" s="6"/>
    </row>
  </sheetData>
  <sortState ref="B7:N26">
    <sortCondition ref="B7"/>
  </sortState>
  <mergeCells count="3">
    <mergeCell ref="D2:M2"/>
    <mergeCell ref="D3:M3"/>
    <mergeCell ref="D4:M4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8"/>
  <sheetViews>
    <sheetView zoomScale="89" zoomScaleNormal="89" workbookViewId="0">
      <selection activeCell="F21" sqref="F21"/>
    </sheetView>
  </sheetViews>
  <sheetFormatPr baseColWidth="10" defaultRowHeight="15" x14ac:dyDescent="0.25"/>
  <cols>
    <col min="1" max="1" width="3.42578125" style="1" customWidth="1"/>
    <col min="2" max="2" width="5.140625" style="1" bestFit="1" customWidth="1"/>
    <col min="3" max="3" width="4.42578125" style="13" bestFit="1" customWidth="1"/>
    <col min="4" max="4" width="42.7109375" style="17" bestFit="1" customWidth="1"/>
    <col min="5" max="5" width="47.42578125" style="17" customWidth="1"/>
    <col min="6" max="6" width="17" style="1" bestFit="1" customWidth="1"/>
    <col min="7" max="7" width="13.28515625" style="1" bestFit="1" customWidth="1"/>
    <col min="8" max="8" width="19.85546875" style="1" bestFit="1" customWidth="1"/>
    <col min="9" max="9" width="11.85546875" style="1" bestFit="1" customWidth="1"/>
    <col min="10" max="10" width="14.5703125" style="1" bestFit="1" customWidth="1"/>
    <col min="11" max="11" width="14.7109375" style="1" bestFit="1" customWidth="1"/>
    <col min="12" max="12" width="16.42578125" style="1" bestFit="1" customWidth="1"/>
    <col min="13" max="16384" width="11.42578125" style="1"/>
  </cols>
  <sheetData>
    <row r="2" spans="2:16" ht="23.25" x14ac:dyDescent="0.35">
      <c r="D2" s="24" t="s">
        <v>15</v>
      </c>
      <c r="E2" s="24"/>
      <c r="F2" s="24"/>
      <c r="G2" s="24"/>
      <c r="H2" s="24"/>
      <c r="I2" s="24"/>
      <c r="J2" s="24"/>
      <c r="K2" s="24"/>
      <c r="L2" s="24"/>
      <c r="M2" s="24"/>
      <c r="P2" s="23"/>
    </row>
    <row r="3" spans="2:16" ht="23.25" x14ac:dyDescent="0.35">
      <c r="D3" s="24" t="s">
        <v>14</v>
      </c>
      <c r="E3" s="24"/>
      <c r="F3" s="24"/>
      <c r="G3" s="24"/>
      <c r="H3" s="24"/>
      <c r="I3" s="24"/>
      <c r="J3" s="24"/>
      <c r="K3" s="24"/>
      <c r="L3" s="24"/>
      <c r="M3" s="24"/>
      <c r="P3" s="23"/>
    </row>
    <row r="4" spans="2:16" ht="23.25" x14ac:dyDescent="0.35">
      <c r="D4" s="24" t="s">
        <v>11</v>
      </c>
      <c r="E4" s="24"/>
      <c r="F4" s="24"/>
      <c r="G4" s="24"/>
      <c r="H4" s="24"/>
      <c r="I4" s="24"/>
      <c r="J4" s="24"/>
      <c r="K4" s="24"/>
      <c r="L4" s="24"/>
      <c r="M4" s="24"/>
      <c r="P4" s="23"/>
    </row>
    <row r="5" spans="2:16" ht="23.25" x14ac:dyDescent="0.35">
      <c r="G5" s="2"/>
      <c r="H5" s="2"/>
      <c r="I5" s="9"/>
      <c r="J5" s="10"/>
      <c r="K5" s="10"/>
      <c r="L5" s="10"/>
    </row>
    <row r="6" spans="2:16" x14ac:dyDescent="0.25">
      <c r="B6" s="5" t="s">
        <v>0</v>
      </c>
      <c r="C6" s="5" t="s">
        <v>1</v>
      </c>
      <c r="D6" s="21" t="s">
        <v>47</v>
      </c>
      <c r="E6" s="21" t="s">
        <v>48</v>
      </c>
      <c r="F6" s="5" t="s">
        <v>24</v>
      </c>
      <c r="G6" s="5" t="s">
        <v>25</v>
      </c>
      <c r="H6" s="5" t="s">
        <v>20</v>
      </c>
      <c r="I6" s="5" t="s">
        <v>29</v>
      </c>
      <c r="J6" s="5" t="s">
        <v>26</v>
      </c>
      <c r="K6" s="5" t="s">
        <v>27</v>
      </c>
      <c r="L6" s="5" t="s">
        <v>30</v>
      </c>
      <c r="M6" s="5" t="s">
        <v>2</v>
      </c>
      <c r="N6" s="5" t="s">
        <v>3</v>
      </c>
    </row>
    <row r="7" spans="2:16" x14ac:dyDescent="0.25">
      <c r="B7" s="4">
        <v>1</v>
      </c>
      <c r="C7" s="8">
        <v>58</v>
      </c>
      <c r="D7" s="18" t="s">
        <v>383</v>
      </c>
      <c r="E7" s="18" t="s">
        <v>384</v>
      </c>
      <c r="F7" s="6">
        <v>5</v>
      </c>
      <c r="G7" s="6">
        <v>6</v>
      </c>
      <c r="H7" s="6">
        <v>6</v>
      </c>
      <c r="I7" s="6">
        <v>6</v>
      </c>
      <c r="J7" s="6">
        <v>6</v>
      </c>
      <c r="K7" s="6">
        <v>5</v>
      </c>
      <c r="L7" s="6">
        <v>5</v>
      </c>
      <c r="M7" s="6">
        <f t="shared" ref="M7:M18" si="0">SUM(F7:L7)</f>
        <v>39</v>
      </c>
      <c r="N7" s="8" t="s">
        <v>13</v>
      </c>
    </row>
    <row r="8" spans="2:16" x14ac:dyDescent="0.25">
      <c r="B8" s="4">
        <v>2</v>
      </c>
      <c r="C8" s="8">
        <v>62</v>
      </c>
      <c r="D8" s="18" t="s">
        <v>391</v>
      </c>
      <c r="E8" s="18" t="s">
        <v>392</v>
      </c>
      <c r="F8" s="6">
        <v>5</v>
      </c>
      <c r="G8" s="6">
        <v>6</v>
      </c>
      <c r="H8" s="6">
        <v>5</v>
      </c>
      <c r="I8" s="6">
        <v>5</v>
      </c>
      <c r="J8" s="6">
        <v>6</v>
      </c>
      <c r="K8" s="6">
        <v>6</v>
      </c>
      <c r="L8" s="6">
        <v>4</v>
      </c>
      <c r="M8" s="6">
        <f t="shared" si="0"/>
        <v>37</v>
      </c>
      <c r="N8" s="8" t="s">
        <v>13</v>
      </c>
    </row>
    <row r="9" spans="2:16" x14ac:dyDescent="0.25">
      <c r="B9" s="4">
        <v>3</v>
      </c>
      <c r="C9" s="8">
        <v>65</v>
      </c>
      <c r="D9" s="18" t="s">
        <v>397</v>
      </c>
      <c r="E9" s="18" t="s">
        <v>398</v>
      </c>
      <c r="F9" s="6">
        <v>5</v>
      </c>
      <c r="G9" s="6">
        <v>6</v>
      </c>
      <c r="H9" s="6">
        <v>6</v>
      </c>
      <c r="I9" s="6">
        <v>5</v>
      </c>
      <c r="J9" s="6">
        <v>6</v>
      </c>
      <c r="K9" s="6">
        <v>5</v>
      </c>
      <c r="L9" s="6">
        <v>4</v>
      </c>
      <c r="M9" s="6">
        <f t="shared" si="0"/>
        <v>37</v>
      </c>
      <c r="N9" s="8" t="s">
        <v>13</v>
      </c>
    </row>
    <row r="10" spans="2:16" x14ac:dyDescent="0.25">
      <c r="B10" s="4">
        <v>4</v>
      </c>
      <c r="C10" s="8">
        <v>66</v>
      </c>
      <c r="D10" s="18" t="s">
        <v>399</v>
      </c>
      <c r="E10" s="18" t="s">
        <v>400</v>
      </c>
      <c r="F10" s="6">
        <v>5</v>
      </c>
      <c r="G10" s="6">
        <v>5</v>
      </c>
      <c r="H10" s="6">
        <v>5</v>
      </c>
      <c r="I10" s="6">
        <v>6</v>
      </c>
      <c r="J10" s="6">
        <v>6</v>
      </c>
      <c r="K10" s="6">
        <v>4</v>
      </c>
      <c r="L10" s="6">
        <v>5</v>
      </c>
      <c r="M10" s="6">
        <f t="shared" si="0"/>
        <v>36</v>
      </c>
      <c r="N10" s="8" t="s">
        <v>13</v>
      </c>
    </row>
    <row r="11" spans="2:16" x14ac:dyDescent="0.25">
      <c r="B11" s="4">
        <v>5</v>
      </c>
      <c r="C11" s="8">
        <v>67</v>
      </c>
      <c r="D11" s="18" t="s">
        <v>401</v>
      </c>
      <c r="E11" s="18" t="s">
        <v>402</v>
      </c>
      <c r="F11" s="6">
        <v>5</v>
      </c>
      <c r="G11" s="6">
        <v>6</v>
      </c>
      <c r="H11" s="6">
        <v>5</v>
      </c>
      <c r="I11" s="6">
        <v>6</v>
      </c>
      <c r="J11" s="6">
        <v>5</v>
      </c>
      <c r="K11" s="6">
        <v>4</v>
      </c>
      <c r="L11" s="6">
        <v>5</v>
      </c>
      <c r="M11" s="6">
        <f t="shared" si="0"/>
        <v>36</v>
      </c>
      <c r="N11" s="8" t="s">
        <v>13</v>
      </c>
    </row>
    <row r="12" spans="2:16" x14ac:dyDescent="0.25">
      <c r="B12" s="14">
        <v>6</v>
      </c>
      <c r="C12" s="16">
        <v>57</v>
      </c>
      <c r="D12" s="22" t="s">
        <v>381</v>
      </c>
      <c r="E12" s="22" t="s">
        <v>382</v>
      </c>
      <c r="F12" s="15">
        <v>5</v>
      </c>
      <c r="G12" s="15">
        <v>5</v>
      </c>
      <c r="H12" s="15">
        <v>5</v>
      </c>
      <c r="I12" s="15">
        <v>5</v>
      </c>
      <c r="J12" s="15">
        <v>6</v>
      </c>
      <c r="K12" s="15">
        <v>4</v>
      </c>
      <c r="L12" s="15">
        <v>4</v>
      </c>
      <c r="M12" s="15">
        <f t="shared" si="0"/>
        <v>34</v>
      </c>
      <c r="N12" s="16" t="s">
        <v>13</v>
      </c>
    </row>
    <row r="13" spans="2:16" x14ac:dyDescent="0.25">
      <c r="B13" s="4">
        <v>7</v>
      </c>
      <c r="C13" s="8">
        <v>64</v>
      </c>
      <c r="D13" s="18" t="s">
        <v>395</v>
      </c>
      <c r="E13" s="18" t="s">
        <v>396</v>
      </c>
      <c r="F13" s="6">
        <v>4</v>
      </c>
      <c r="G13" s="6">
        <v>4</v>
      </c>
      <c r="H13" s="6">
        <v>4</v>
      </c>
      <c r="I13" s="6">
        <v>6</v>
      </c>
      <c r="J13" s="6">
        <v>6</v>
      </c>
      <c r="K13" s="6">
        <v>4</v>
      </c>
      <c r="L13" s="6">
        <v>5</v>
      </c>
      <c r="M13" s="6">
        <f t="shared" si="0"/>
        <v>33</v>
      </c>
      <c r="N13" s="8"/>
    </row>
    <row r="14" spans="2:16" x14ac:dyDescent="0.25">
      <c r="B14" s="4">
        <v>8</v>
      </c>
      <c r="C14" s="8">
        <v>63</v>
      </c>
      <c r="D14" s="18" t="s">
        <v>393</v>
      </c>
      <c r="E14" s="18" t="s">
        <v>394</v>
      </c>
      <c r="F14" s="6">
        <v>4</v>
      </c>
      <c r="G14" s="6">
        <v>4</v>
      </c>
      <c r="H14" s="6">
        <v>5</v>
      </c>
      <c r="I14" s="6">
        <v>6</v>
      </c>
      <c r="J14" s="6">
        <v>5</v>
      </c>
      <c r="K14" s="6">
        <v>4</v>
      </c>
      <c r="L14" s="6">
        <v>5</v>
      </c>
      <c r="M14" s="6">
        <f t="shared" si="0"/>
        <v>33</v>
      </c>
      <c r="N14" s="8"/>
    </row>
    <row r="15" spans="2:16" x14ac:dyDescent="0.25">
      <c r="B15" s="4">
        <v>9</v>
      </c>
      <c r="C15" s="8">
        <v>68</v>
      </c>
      <c r="D15" s="18" t="s">
        <v>403</v>
      </c>
      <c r="E15" s="18" t="s">
        <v>404</v>
      </c>
      <c r="F15" s="6">
        <v>5</v>
      </c>
      <c r="G15" s="6">
        <v>4</v>
      </c>
      <c r="H15" s="6">
        <v>4</v>
      </c>
      <c r="I15" s="6">
        <v>5</v>
      </c>
      <c r="J15" s="6">
        <v>6</v>
      </c>
      <c r="K15" s="6">
        <v>4</v>
      </c>
      <c r="L15" s="6">
        <v>4</v>
      </c>
      <c r="M15" s="6">
        <f t="shared" si="0"/>
        <v>32</v>
      </c>
      <c r="N15" s="8"/>
    </row>
    <row r="16" spans="2:16" x14ac:dyDescent="0.25">
      <c r="B16" s="4">
        <v>10</v>
      </c>
      <c r="C16" s="8">
        <v>60</v>
      </c>
      <c r="D16" s="18" t="s">
        <v>387</v>
      </c>
      <c r="E16" s="18" t="s">
        <v>388</v>
      </c>
      <c r="F16" s="6">
        <v>5</v>
      </c>
      <c r="G16" s="6">
        <v>4</v>
      </c>
      <c r="H16" s="6">
        <v>4</v>
      </c>
      <c r="I16" s="6">
        <v>5</v>
      </c>
      <c r="J16" s="6">
        <v>5</v>
      </c>
      <c r="K16" s="6">
        <v>4</v>
      </c>
      <c r="L16" s="6">
        <v>4</v>
      </c>
      <c r="M16" s="6">
        <f t="shared" si="0"/>
        <v>31</v>
      </c>
      <c r="N16" s="8"/>
    </row>
    <row r="17" spans="2:14" x14ac:dyDescent="0.25">
      <c r="B17" s="4">
        <v>11</v>
      </c>
      <c r="C17" s="8">
        <v>61</v>
      </c>
      <c r="D17" s="18" t="s">
        <v>389</v>
      </c>
      <c r="E17" s="18" t="s">
        <v>390</v>
      </c>
      <c r="F17" s="6">
        <v>4</v>
      </c>
      <c r="G17" s="6">
        <v>4</v>
      </c>
      <c r="H17" s="6">
        <v>4</v>
      </c>
      <c r="I17" s="6">
        <v>6</v>
      </c>
      <c r="J17" s="6">
        <v>5</v>
      </c>
      <c r="K17" s="6">
        <v>4</v>
      </c>
      <c r="L17" s="6">
        <v>3</v>
      </c>
      <c r="M17" s="6">
        <f t="shared" si="0"/>
        <v>30</v>
      </c>
      <c r="N17" s="8"/>
    </row>
    <row r="18" spans="2:14" x14ac:dyDescent="0.25">
      <c r="B18" s="4">
        <v>12</v>
      </c>
      <c r="C18" s="8">
        <v>59</v>
      </c>
      <c r="D18" s="18" t="s">
        <v>385</v>
      </c>
      <c r="E18" s="18" t="s">
        <v>386</v>
      </c>
      <c r="F18" s="6">
        <v>4</v>
      </c>
      <c r="G18" s="6">
        <v>4</v>
      </c>
      <c r="H18" s="6">
        <v>4</v>
      </c>
      <c r="I18" s="6">
        <v>5</v>
      </c>
      <c r="J18" s="6">
        <v>5</v>
      </c>
      <c r="K18" s="6">
        <v>4</v>
      </c>
      <c r="L18" s="6">
        <v>3</v>
      </c>
      <c r="M18" s="6">
        <f t="shared" si="0"/>
        <v>29</v>
      </c>
      <c r="N18" s="8"/>
    </row>
  </sheetData>
  <sortState ref="B7:N18">
    <sortCondition ref="B7"/>
  </sortState>
  <mergeCells count="4">
    <mergeCell ref="P2:P4"/>
    <mergeCell ref="D2:M2"/>
    <mergeCell ref="D3:M3"/>
    <mergeCell ref="D4:M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3"/>
  <sheetViews>
    <sheetView zoomScale="85" zoomScaleNormal="85" workbookViewId="0">
      <selection activeCell="G24" sqref="G24"/>
    </sheetView>
  </sheetViews>
  <sheetFormatPr baseColWidth="10" defaultRowHeight="15" x14ac:dyDescent="0.25"/>
  <cols>
    <col min="1" max="1" width="3.42578125" style="1" customWidth="1"/>
    <col min="2" max="2" width="5.140625" style="1" bestFit="1" customWidth="1"/>
    <col min="3" max="3" width="4.42578125" style="13" bestFit="1" customWidth="1"/>
    <col min="4" max="4" width="34.140625" style="17" bestFit="1" customWidth="1"/>
    <col min="5" max="5" width="47.140625" style="17" bestFit="1" customWidth="1"/>
    <col min="6" max="6" width="11.28515625" style="1" bestFit="1" customWidth="1"/>
    <col min="7" max="7" width="19.85546875" style="1" bestFit="1" customWidth="1"/>
    <col min="8" max="8" width="15.42578125" style="1" bestFit="1" customWidth="1"/>
    <col min="9" max="9" width="15.28515625" style="1" bestFit="1" customWidth="1"/>
    <col min="10" max="10" width="15.85546875" style="1" bestFit="1" customWidth="1"/>
    <col min="11" max="11" width="17.140625" style="1" bestFit="1" customWidth="1"/>
    <col min="12" max="12" width="18" style="1" customWidth="1"/>
    <col min="13" max="16384" width="11.42578125" style="1"/>
  </cols>
  <sheetData>
    <row r="2" spans="2:16" ht="23.25" x14ac:dyDescent="0.35">
      <c r="D2" s="24" t="s">
        <v>15</v>
      </c>
      <c r="E2" s="24"/>
      <c r="F2" s="24"/>
      <c r="G2" s="24"/>
      <c r="H2" s="24"/>
      <c r="I2" s="24"/>
      <c r="J2" s="24"/>
      <c r="K2" s="24"/>
      <c r="L2" s="24"/>
      <c r="M2" s="24"/>
      <c r="P2" s="23"/>
    </row>
    <row r="3" spans="2:16" ht="23.25" x14ac:dyDescent="0.35">
      <c r="D3" s="24" t="s">
        <v>14</v>
      </c>
      <c r="E3" s="24"/>
      <c r="F3" s="24"/>
      <c r="G3" s="24"/>
      <c r="H3" s="24"/>
      <c r="I3" s="24"/>
      <c r="J3" s="24"/>
      <c r="K3" s="24"/>
      <c r="L3" s="24"/>
      <c r="M3" s="24"/>
      <c r="P3" s="23"/>
    </row>
    <row r="4" spans="2:16" ht="23.25" x14ac:dyDescent="0.35">
      <c r="D4" s="24" t="s">
        <v>16</v>
      </c>
      <c r="E4" s="24"/>
      <c r="F4" s="24"/>
      <c r="G4" s="24"/>
      <c r="H4" s="24"/>
      <c r="I4" s="24"/>
      <c r="J4" s="24"/>
      <c r="K4" s="24"/>
      <c r="L4" s="24"/>
      <c r="M4" s="24"/>
      <c r="P4" s="23"/>
    </row>
    <row r="5" spans="2:16" ht="23.25" x14ac:dyDescent="0.35">
      <c r="G5" s="11"/>
      <c r="H5" s="11"/>
      <c r="I5" s="11"/>
      <c r="J5" s="11"/>
      <c r="K5" s="11"/>
      <c r="L5" s="11"/>
    </row>
    <row r="6" spans="2:16" x14ac:dyDescent="0.25">
      <c r="B6" s="5" t="s">
        <v>0</v>
      </c>
      <c r="C6" s="5" t="s">
        <v>1</v>
      </c>
      <c r="D6" s="21" t="s">
        <v>47</v>
      </c>
      <c r="E6" s="21" t="s">
        <v>48</v>
      </c>
      <c r="F6" s="5" t="s">
        <v>17</v>
      </c>
      <c r="G6" s="5" t="s">
        <v>18</v>
      </c>
      <c r="H6" s="5" t="s">
        <v>19</v>
      </c>
      <c r="I6" s="5" t="s">
        <v>31</v>
      </c>
      <c r="J6" s="5" t="s">
        <v>28</v>
      </c>
      <c r="K6" s="5" t="s">
        <v>22</v>
      </c>
      <c r="L6" s="5" t="s">
        <v>23</v>
      </c>
      <c r="M6" s="5" t="s">
        <v>2</v>
      </c>
      <c r="N6" s="5" t="s">
        <v>3</v>
      </c>
    </row>
    <row r="7" spans="2:16" x14ac:dyDescent="0.25">
      <c r="B7" s="4">
        <v>1</v>
      </c>
      <c r="C7" s="8">
        <v>61</v>
      </c>
      <c r="D7" s="18" t="s">
        <v>415</v>
      </c>
      <c r="E7" s="18" t="s">
        <v>416</v>
      </c>
      <c r="F7" s="6">
        <v>6</v>
      </c>
      <c r="G7" s="6">
        <v>5</v>
      </c>
      <c r="H7" s="6">
        <v>5</v>
      </c>
      <c r="I7" s="6">
        <v>5</v>
      </c>
      <c r="J7" s="6">
        <v>5</v>
      </c>
      <c r="K7" s="6">
        <v>6</v>
      </c>
      <c r="L7" s="6">
        <v>6</v>
      </c>
      <c r="M7" s="6">
        <f t="shared" ref="M7:M13" si="0">SUM(F7:L7)</f>
        <v>38</v>
      </c>
      <c r="N7" s="8" t="s">
        <v>13</v>
      </c>
    </row>
    <row r="8" spans="2:16" x14ac:dyDescent="0.25">
      <c r="B8" s="4">
        <v>2</v>
      </c>
      <c r="C8" s="8">
        <v>59</v>
      </c>
      <c r="D8" s="18" t="s">
        <v>411</v>
      </c>
      <c r="E8" s="18" t="s">
        <v>412</v>
      </c>
      <c r="F8" s="6">
        <v>5</v>
      </c>
      <c r="G8" s="6">
        <v>4</v>
      </c>
      <c r="H8" s="6">
        <v>5</v>
      </c>
      <c r="I8" s="6">
        <v>5</v>
      </c>
      <c r="J8" s="6">
        <v>4</v>
      </c>
      <c r="K8" s="6">
        <v>5</v>
      </c>
      <c r="L8" s="6">
        <v>5</v>
      </c>
      <c r="M8" s="6">
        <f t="shared" si="0"/>
        <v>33</v>
      </c>
      <c r="N8" s="8" t="s">
        <v>13</v>
      </c>
    </row>
    <row r="9" spans="2:16" x14ac:dyDescent="0.25">
      <c r="B9" s="4">
        <v>3</v>
      </c>
      <c r="C9" s="8">
        <v>60</v>
      </c>
      <c r="D9" s="18" t="s">
        <v>413</v>
      </c>
      <c r="E9" s="18" t="s">
        <v>414</v>
      </c>
      <c r="F9" s="6">
        <v>5</v>
      </c>
      <c r="G9" s="6">
        <v>4</v>
      </c>
      <c r="H9" s="6">
        <v>4</v>
      </c>
      <c r="I9" s="6">
        <v>5</v>
      </c>
      <c r="J9" s="6">
        <v>6</v>
      </c>
      <c r="K9" s="6">
        <v>5</v>
      </c>
      <c r="L9" s="6">
        <v>4</v>
      </c>
      <c r="M9" s="6">
        <f t="shared" si="0"/>
        <v>33</v>
      </c>
      <c r="N9" s="8" t="s">
        <v>13</v>
      </c>
    </row>
    <row r="10" spans="2:16" x14ac:dyDescent="0.25">
      <c r="B10" s="14">
        <v>4</v>
      </c>
      <c r="C10" s="16">
        <v>56</v>
      </c>
      <c r="D10" s="22" t="s">
        <v>405</v>
      </c>
      <c r="E10" s="22" t="s">
        <v>406</v>
      </c>
      <c r="F10" s="15">
        <v>4</v>
      </c>
      <c r="G10" s="15">
        <v>5</v>
      </c>
      <c r="H10" s="15">
        <v>5</v>
      </c>
      <c r="I10" s="15">
        <v>5</v>
      </c>
      <c r="J10" s="15">
        <v>5</v>
      </c>
      <c r="K10" s="15">
        <v>5</v>
      </c>
      <c r="L10" s="15">
        <v>4</v>
      </c>
      <c r="M10" s="15">
        <f t="shared" si="0"/>
        <v>33</v>
      </c>
      <c r="N10" s="16" t="s">
        <v>13</v>
      </c>
    </row>
    <row r="11" spans="2:16" x14ac:dyDescent="0.25">
      <c r="B11" s="4">
        <v>5</v>
      </c>
      <c r="C11" s="8">
        <v>58</v>
      </c>
      <c r="D11" s="18" t="s">
        <v>409</v>
      </c>
      <c r="E11" s="18" t="s">
        <v>410</v>
      </c>
      <c r="F11" s="6">
        <v>4</v>
      </c>
      <c r="G11" s="6">
        <v>4</v>
      </c>
      <c r="H11" s="6">
        <v>4</v>
      </c>
      <c r="I11" s="6">
        <v>4</v>
      </c>
      <c r="J11" s="6">
        <v>4</v>
      </c>
      <c r="K11" s="6">
        <v>5</v>
      </c>
      <c r="L11" s="6">
        <v>4</v>
      </c>
      <c r="M11" s="6">
        <f t="shared" si="0"/>
        <v>29</v>
      </c>
      <c r="N11" s="8"/>
    </row>
    <row r="12" spans="2:16" x14ac:dyDescent="0.25">
      <c r="B12" s="4">
        <v>6</v>
      </c>
      <c r="C12" s="8">
        <v>57</v>
      </c>
      <c r="D12" s="18" t="s">
        <v>407</v>
      </c>
      <c r="E12" s="18" t="s">
        <v>408</v>
      </c>
      <c r="F12" s="6">
        <v>5</v>
      </c>
      <c r="G12" s="6">
        <v>4</v>
      </c>
      <c r="H12" s="6">
        <v>4</v>
      </c>
      <c r="I12" s="6">
        <v>4</v>
      </c>
      <c r="J12" s="6">
        <v>4</v>
      </c>
      <c r="K12" s="6">
        <v>4</v>
      </c>
      <c r="L12" s="6">
        <v>4</v>
      </c>
      <c r="M12" s="6">
        <f t="shared" si="0"/>
        <v>29</v>
      </c>
      <c r="N12" s="8"/>
    </row>
    <row r="13" spans="2:16" x14ac:dyDescent="0.25">
      <c r="B13" s="4">
        <v>7</v>
      </c>
      <c r="C13" s="8">
        <v>62</v>
      </c>
      <c r="D13" s="18" t="s">
        <v>417</v>
      </c>
      <c r="E13" s="18" t="s">
        <v>418</v>
      </c>
      <c r="F13" s="6">
        <v>4</v>
      </c>
      <c r="G13" s="6">
        <v>4</v>
      </c>
      <c r="H13" s="6">
        <v>4</v>
      </c>
      <c r="I13" s="6">
        <v>5</v>
      </c>
      <c r="J13" s="6">
        <v>5</v>
      </c>
      <c r="K13" s="6">
        <v>4</v>
      </c>
      <c r="L13" s="6">
        <v>3</v>
      </c>
      <c r="M13" s="6">
        <f t="shared" si="0"/>
        <v>29</v>
      </c>
      <c r="N13" s="8"/>
    </row>
  </sheetData>
  <sortState ref="B7:N13">
    <sortCondition ref="B7"/>
  </sortState>
  <mergeCells count="4">
    <mergeCell ref="P2:P4"/>
    <mergeCell ref="D2:M2"/>
    <mergeCell ref="D3:M3"/>
    <mergeCell ref="D4:M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PRE-INFANTES</vt:lpstr>
      <vt:lpstr>INFANTES</vt:lpstr>
      <vt:lpstr>INFANTIL</vt:lpstr>
      <vt:lpstr>JUNIOR</vt:lpstr>
      <vt:lpstr>JUVENIL</vt:lpstr>
      <vt:lpstr>ADULTOS</vt:lpstr>
      <vt:lpstr>SENIOR</vt:lpstr>
      <vt:lpstr>MASTER</vt:lpstr>
      <vt:lpstr>ORO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CLUB LIBERTAD</dc:creator>
  <cp:lastModifiedBy>Club Libertad</cp:lastModifiedBy>
  <dcterms:created xsi:type="dcterms:W3CDTF">2016-04-03T04:04:21Z</dcterms:created>
  <dcterms:modified xsi:type="dcterms:W3CDTF">2017-09-25T05:55:10Z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166ffd45-2f11-485b-87f0-22128184eee9</vt:lpwstr>
  </property>
</Properties>
</file>