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NOMBRES SELECTIVOS\PRIMAVERA\SELECTIVO PRIMAVERA\"/>
    </mc:Choice>
  </mc:AlternateContent>
  <bookViews>
    <workbookView xWindow="0" yWindow="0" windowWidth="20490" windowHeight="8595"/>
  </bookViews>
  <sheets>
    <sheet name="NOVEL A" sheetId="9" r:id="rId1"/>
    <sheet name="NOVEL B" sheetId="10" r:id="rId2"/>
    <sheet name="PRE INFANTES" sheetId="2" r:id="rId3"/>
    <sheet name="INFANTES" sheetId="1" r:id="rId4"/>
    <sheet name="INFANTIL" sheetId="3" r:id="rId5"/>
    <sheet name="JUNIOR" sheetId="4" r:id="rId6"/>
    <sheet name="JUVENIL" sheetId="5" r:id="rId7"/>
    <sheet name="ADULTOS" sheetId="6" r:id="rId8"/>
    <sheet name="SENIOR" sheetId="7" r:id="rId9"/>
    <sheet name="MASTER" sheetId="8" r:id="rId10"/>
    <sheet name="ORO" sheetId="11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1" l="1"/>
  <c r="M7" i="11"/>
  <c r="M8" i="11"/>
  <c r="M9" i="2" l="1"/>
  <c r="M8" i="2"/>
  <c r="M7" i="2"/>
  <c r="M8" i="10"/>
  <c r="M9" i="10"/>
  <c r="M7" i="10"/>
  <c r="M7" i="7" l="1"/>
  <c r="M8" i="7"/>
  <c r="M9" i="9" l="1"/>
  <c r="M7" i="9"/>
  <c r="M8" i="9"/>
  <c r="M8" i="8" l="1"/>
  <c r="M7" i="8"/>
  <c r="M9" i="8"/>
  <c r="M9" i="7"/>
  <c r="M8" i="6"/>
  <c r="M9" i="6"/>
  <c r="M7" i="6"/>
  <c r="M9" i="5"/>
  <c r="M7" i="5"/>
  <c r="M8" i="5"/>
  <c r="M7" i="4"/>
  <c r="M9" i="4"/>
  <c r="M8" i="4"/>
  <c r="M7" i="3"/>
  <c r="M8" i="3"/>
  <c r="M9" i="3"/>
  <c r="M7" i="1"/>
  <c r="M9" i="1"/>
  <c r="M8" i="1"/>
</calcChain>
</file>

<file path=xl/sharedStrings.xml><?xml version="1.0" encoding="utf-8"?>
<sst xmlns="http://schemas.openxmlformats.org/spreadsheetml/2006/main" count="276" uniqueCount="107">
  <si>
    <t>Nº</t>
  </si>
  <si>
    <t>RESULTADO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</si>
  <si>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</si>
  <si>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</si>
  <si>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</si>
  <si>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</si>
  <si>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</si>
  <si>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</si>
  <si>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</si>
  <si>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CATEGORIA : NOVEL A</t>
  </si>
  <si>
    <t>CATEGORIA : NOVEL B</t>
  </si>
  <si>
    <t>PUESTO</t>
  </si>
  <si>
    <t>CONGELAN</t>
  </si>
  <si>
    <t>PUNTAJE ANTERIOR</t>
  </si>
  <si>
    <t>CATEGORIA : PRE INFANTES</t>
  </si>
  <si>
    <t>DIEGO VICUÑA</t>
  </si>
  <si>
    <t>CARLOS RIVAS</t>
  </si>
  <si>
    <t>ELBA ROJAS</t>
  </si>
  <si>
    <t>ANTONIA CASTRO</t>
  </si>
  <si>
    <t>MARUJA DE SARAVIA</t>
  </si>
  <si>
    <t>MERCEDES LAZO</t>
  </si>
  <si>
    <t>ANGIE PINTADO</t>
  </si>
  <si>
    <t>57º CONCURSO NACIONAL DE MARINERA - SELECTIVO PRIMAVERA</t>
  </si>
  <si>
    <t>FINAL - 24/09/2017</t>
  </si>
  <si>
    <t>ADA DANOS</t>
  </si>
  <si>
    <t>RUTH CHAVEZ</t>
  </si>
  <si>
    <t>ERIK GONZALEZ</t>
  </si>
  <si>
    <t>JORGE AGREDA</t>
  </si>
  <si>
    <t>MARINO GANOZA</t>
  </si>
  <si>
    <t>GERMAN REYES</t>
  </si>
  <si>
    <t>CESAR PALOMINO</t>
  </si>
  <si>
    <t>HORTENCIA GAYOSO</t>
  </si>
  <si>
    <t>HUGO TORREJON</t>
  </si>
  <si>
    <t>SEMIFINAL - 40 / ELIMINATORIA - 39</t>
  </si>
  <si>
    <t>SEMIFINAL - 40 / ELIMINATORIA - 37</t>
  </si>
  <si>
    <t>CATEGORIA : ORO</t>
  </si>
  <si>
    <t>SEMIFINAL - 40</t>
  </si>
  <si>
    <t>SEMIFINAL - 39</t>
  </si>
  <si>
    <t>PUNTAJE ANTERIO</t>
  </si>
  <si>
    <t>SEMIFINAL - 42</t>
  </si>
  <si>
    <t xml:space="preserve">ADA DANOS </t>
  </si>
  <si>
    <t>APELLIDOS Y NOMBRE HOMBRE</t>
  </si>
  <si>
    <t>APELLIDOS Y NOMBRE MUJER</t>
  </si>
  <si>
    <t xml:space="preserve">Gonzales Saavedra Kim Rahí </t>
  </si>
  <si>
    <t xml:space="preserve">Rodriguez Gonzales Marjorie Brigitte </t>
  </si>
  <si>
    <t xml:space="preserve">Vargas Flores Franco Estuardo </t>
  </si>
  <si>
    <t xml:space="preserve">Rojas Farroñay Tamara Sakura </t>
  </si>
  <si>
    <t xml:space="preserve">Cancino Antayhua Angel Manuel </t>
  </si>
  <si>
    <t xml:space="preserve">De La Cruz Barcena Cielo Alejandra </t>
  </si>
  <si>
    <t xml:space="preserve">Vileva Quintanilla Erick </t>
  </si>
  <si>
    <t xml:space="preserve">Medina Falen Alexandra  </t>
  </si>
  <si>
    <t xml:space="preserve">Leiva Bobadilla Paolo </t>
  </si>
  <si>
    <t xml:space="preserve">Martinez Leiva Jazmin </t>
  </si>
  <si>
    <t xml:space="preserve">Gamarra Sotelo Daniel </t>
  </si>
  <si>
    <t xml:space="preserve">Espinoza Suarez Yerussa </t>
  </si>
  <si>
    <t xml:space="preserve">Barcelli Rodriguez Jair Stefano </t>
  </si>
  <si>
    <t xml:space="preserve">Vasquez Teodoro Sofia Estefania </t>
  </si>
  <si>
    <t xml:space="preserve">Sanchez Marquina Cesar Rodrigo </t>
  </si>
  <si>
    <t xml:space="preserve">Sotelo Bacilio Anghely Aisha </t>
  </si>
  <si>
    <t xml:space="preserve">Tantalean S. Kevin </t>
  </si>
  <si>
    <t xml:space="preserve">Rivera Sifuentes Keyla </t>
  </si>
  <si>
    <t xml:space="preserve">Cordova Bustamante Cristhian Paul </t>
  </si>
  <si>
    <t xml:space="preserve">Paz Cordova Daniela Sofia </t>
  </si>
  <si>
    <t xml:space="preserve">Ferrer Guillen Adrian </t>
  </si>
  <si>
    <t xml:space="preserve">Asto Collantes Mariana </t>
  </si>
  <si>
    <t xml:space="preserve">Elguera Torres Thiago </t>
  </si>
  <si>
    <t xml:space="preserve">Liza Lozano Angie Ayme </t>
  </si>
  <si>
    <t xml:space="preserve">Salazar Antonio Leonardo </t>
  </si>
  <si>
    <t xml:space="preserve">Peña Espinoza Grecia Carolina </t>
  </si>
  <si>
    <t xml:space="preserve">Perez Pastor Robert </t>
  </si>
  <si>
    <t xml:space="preserve">Gimenez Salazar Gianelyn </t>
  </si>
  <si>
    <t xml:space="preserve">Sanchez Perez Joaquin </t>
  </si>
  <si>
    <t xml:space="preserve">Dileo Anticona Ariana </t>
  </si>
  <si>
    <t xml:space="preserve">Rodriguez Vera Victor Manuel </t>
  </si>
  <si>
    <t xml:space="preserve">Helfgott Suarez Jimena Cristina </t>
  </si>
  <si>
    <t xml:space="preserve">Davila Mozombite Alexis </t>
  </si>
  <si>
    <t xml:space="preserve">Terrones Pardo Mariamelia Valery </t>
  </si>
  <si>
    <t xml:space="preserve">Torres Principe Flavio </t>
  </si>
  <si>
    <t xml:space="preserve">Suarez Morales Mishelle </t>
  </si>
  <si>
    <t xml:space="preserve">Castro Jara Jean </t>
  </si>
  <si>
    <t xml:space="preserve">Gonzales Miguel Yanira </t>
  </si>
  <si>
    <t xml:space="preserve">Duarez Davila Kevin </t>
  </si>
  <si>
    <t xml:space="preserve">Nuñez Del Prado Tavara Desiree </t>
  </si>
  <si>
    <t xml:space="preserve">Callacna Arestegui Julio Alexander </t>
  </si>
  <si>
    <t xml:space="preserve">Crispin Tineo Marjhory Nancy </t>
  </si>
  <si>
    <t xml:space="preserve">Rodriguez Grados Kervin </t>
  </si>
  <si>
    <t xml:space="preserve">Lopez Quispe Laura </t>
  </si>
  <si>
    <t xml:space="preserve">Usuriaga Idones Miguel Angel </t>
  </si>
  <si>
    <t xml:space="preserve">Balbuena Ramirez Jesselin Antonella </t>
  </si>
  <si>
    <t xml:space="preserve">Bayona Saldaña Jhon Alan </t>
  </si>
  <si>
    <t xml:space="preserve">Periche Jacinto Magaly Janeth </t>
  </si>
  <si>
    <t xml:space="preserve">Diaz Sanchez Javier Benito </t>
  </si>
  <si>
    <t xml:space="preserve">Mesa Arenas Sandy </t>
  </si>
  <si>
    <t xml:space="preserve">Fernandez Sosa Jorge Enrique </t>
  </si>
  <si>
    <t xml:space="preserve">Ortiz Grosso Ana Alejandra </t>
  </si>
  <si>
    <t xml:space="preserve">Byrne Mansilla Carlos </t>
  </si>
  <si>
    <t xml:space="preserve">Flores Lily </t>
  </si>
  <si>
    <t xml:space="preserve">Vasquez Huarcaya Manuel Eugenio </t>
  </si>
  <si>
    <t xml:space="preserve">Muñoz Arteaga Edith Irma </t>
  </si>
  <si>
    <t xml:space="preserve">Begglo Rivas Carlos Humberto </t>
  </si>
  <si>
    <t xml:space="preserve">Romo Sandoval Milagros Rosalía </t>
  </si>
  <si>
    <t xml:space="preserve">Sierralta Fait Juan Manuel </t>
  </si>
  <si>
    <t xml:space="preserve">Valdiviezo Vignolo De Solari Nelly </t>
  </si>
  <si>
    <t xml:space="preserve">Bueno Sagastegui Danilo </t>
  </si>
  <si>
    <t xml:space="preserve">Chavez Acosta Evelin </t>
  </si>
  <si>
    <t xml:space="preserve">Rimarachi  Augusto </t>
  </si>
  <si>
    <t xml:space="preserve">Murga Cabanillas 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</si>
</sst>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186048</xdr:colOff>
      <xdr:row>4</xdr:row>
      <xdr:rowOff>85618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4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260964</xdr:colOff>
      <xdr:row>4</xdr:row>
      <xdr:rowOff>96320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5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331770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118920" cy="106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260964</xdr:colOff>
      <xdr:row>4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958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325619</xdr:colOff>
      <xdr:row>4</xdr:row>
      <xdr:rowOff>98535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7539" y="133352"/>
          <a:ext cx="1121011" cy="103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331770</xdr:colOff>
      <xdr:row>4</xdr:row>
      <xdr:rowOff>107024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36923</xdr:colOff>
      <xdr:row>0</xdr:row>
      <xdr:rowOff>133353</xdr:rowOff>
    </xdr:from>
    <xdr:to>
      <xdr:col>3</xdr:col>
      <xdr:colOff>321068</xdr:colOff>
      <xdr:row>4</xdr:row>
      <xdr:rowOff>42809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61670" y="133353"/>
          <a:ext cx="1118920" cy="100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331770</xdr:colOff>
      <xdr:row>4</xdr:row>
      <xdr:rowOff>85619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4"/>
          <a:ext cx="1118920" cy="104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331770</xdr:colOff>
      <xdr:row>4</xdr:row>
      <xdr:rowOff>42810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00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331770</xdr:colOff>
      <xdr:row>4</xdr:row>
      <xdr:rowOff>171236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12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331770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DD1A4E-EA22-44E7-88D9-D18EEEBF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5"/>
          <a:ext cx="1112820" cy="80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tabSelected="1" zoomScale="89" zoomScaleNormal="89" workbookViewId="0">
      <selection activeCell="D20" sqref="D20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5.5703125" style="1" bestFit="1" customWidth="1"/>
    <col min="4" max="4" width="30.5703125" style="1" bestFit="1" customWidth="1"/>
    <col min="5" max="5" width="34.42578125" style="1" bestFit="1" customWidth="1"/>
    <col min="6" max="6" width="14.28515625" style="1" bestFit="1" customWidth="1"/>
    <col min="7" max="7" width="13.5703125" style="1" bestFit="1" customWidth="1"/>
    <col min="8" max="8" width="11.42578125" style="1" bestFit="1" customWidth="1"/>
    <col min="9" max="9" width="17" style="1" bestFit="1" customWidth="1"/>
    <col min="10" max="10" width="19.85546875" style="1" customWidth="1"/>
    <col min="11" max="11" width="15.42578125" style="1" bestFit="1" customWidth="1"/>
    <col min="12" max="12" width="15.28515625" style="1" bestFit="1" customWidth="1"/>
    <col min="13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O3" s="14"/>
    </row>
    <row r="4" spans="2:15" ht="23.25" x14ac:dyDescent="0.35">
      <c r="D4" s="13" t="s">
        <v>9</v>
      </c>
      <c r="E4" s="13"/>
      <c r="F4" s="13"/>
      <c r="G4" s="13"/>
      <c r="H4" s="13"/>
      <c r="I4" s="13"/>
      <c r="J4" s="13"/>
      <c r="K4" s="13"/>
      <c r="L4" s="13"/>
      <c r="M4" s="13"/>
      <c r="O4" s="14"/>
    </row>
    <row r="5" spans="2:15" ht="23.25" x14ac:dyDescent="0.35">
      <c r="F5" s="3"/>
      <c r="G5" s="3"/>
      <c r="H5" s="3"/>
      <c r="I5" s="5"/>
      <c r="J5" s="9"/>
      <c r="K5" s="9"/>
      <c r="L5" s="9"/>
      <c r="M5" s="3"/>
      <c r="O5" s="4"/>
    </row>
    <row r="6" spans="2:15" x14ac:dyDescent="0.25">
      <c r="B6" s="6" t="s">
        <v>11</v>
      </c>
      <c r="C6" s="6" t="s">
        <v>0</v>
      </c>
      <c r="D6" s="6" t="s">
        <v>41</v>
      </c>
      <c r="E6" s="6" t="s">
        <v>42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1</v>
      </c>
      <c r="N6" s="6" t="s">
        <v>12</v>
      </c>
    </row>
    <row r="7" spans="2:15" x14ac:dyDescent="0.25">
      <c r="B7" s="11">
        <v>1</v>
      </c>
      <c r="C7" s="11">
        <v>173</v>
      </c>
      <c r="D7" s="15" t="s">
        <v>45</v>
      </c>
      <c r="E7" s="15" t="s">
        <v>46</v>
      </c>
      <c r="F7" s="11">
        <v>3</v>
      </c>
      <c r="G7" s="11">
        <v>2</v>
      </c>
      <c r="H7" s="11">
        <v>1</v>
      </c>
      <c r="I7" s="11">
        <v>2</v>
      </c>
      <c r="J7" s="11">
        <v>1</v>
      </c>
      <c r="K7" s="11">
        <v>3</v>
      </c>
      <c r="L7" s="11">
        <v>1</v>
      </c>
      <c r="M7" s="11">
        <f>SUM(F7:L7)</f>
        <v>13</v>
      </c>
      <c r="N7" s="12" t="s">
        <v>12</v>
      </c>
    </row>
    <row r="8" spans="2:15" x14ac:dyDescent="0.25">
      <c r="B8" s="7">
        <v>2</v>
      </c>
      <c r="C8" s="7">
        <v>102</v>
      </c>
      <c r="D8" s="16" t="s">
        <v>43</v>
      </c>
      <c r="E8" s="16" t="s">
        <v>44</v>
      </c>
      <c r="F8" s="7">
        <v>1</v>
      </c>
      <c r="G8" s="7">
        <v>3</v>
      </c>
      <c r="H8" s="7">
        <v>2</v>
      </c>
      <c r="I8" s="7">
        <v>1</v>
      </c>
      <c r="J8" s="7">
        <v>2</v>
      </c>
      <c r="K8" s="7">
        <v>2</v>
      </c>
      <c r="L8" s="7">
        <v>3</v>
      </c>
      <c r="M8" s="7">
        <f>SUM(F8:L8)</f>
        <v>14</v>
      </c>
      <c r="N8" s="8" t="s">
        <v>12</v>
      </c>
    </row>
    <row r="9" spans="2:15" x14ac:dyDescent="0.25">
      <c r="B9" s="7">
        <v>3</v>
      </c>
      <c r="C9" s="7">
        <v>101</v>
      </c>
      <c r="D9" s="16" t="s">
        <v>47</v>
      </c>
      <c r="E9" s="16" t="s">
        <v>48</v>
      </c>
      <c r="F9" s="7">
        <v>2</v>
      </c>
      <c r="G9" s="7">
        <v>1</v>
      </c>
      <c r="H9" s="7">
        <v>3</v>
      </c>
      <c r="I9" s="7">
        <v>3</v>
      </c>
      <c r="J9" s="7">
        <v>3</v>
      </c>
      <c r="K9" s="7">
        <v>1</v>
      </c>
      <c r="L9" s="7">
        <v>2</v>
      </c>
      <c r="M9" s="7">
        <f>SUM(F9:L9)</f>
        <v>15</v>
      </c>
      <c r="N9" s="8" t="s">
        <v>12</v>
      </c>
    </row>
  </sheetData>
  <sortState ref="C7:M9">
    <sortCondition ref="M9"/>
  </sortState>
  <mergeCells count="4">
    <mergeCell ref="O2:O4"/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9" zoomScaleNormal="89" workbookViewId="0">
      <selection activeCell="C20" sqref="C20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29.140625" style="1" bestFit="1" customWidth="1"/>
    <col min="5" max="5" width="27.42578125" style="1" bestFit="1" customWidth="1"/>
    <col min="6" max="6" width="11.85546875" style="1" bestFit="1" customWidth="1"/>
    <col min="7" max="7" width="13.28515625" style="1" bestFit="1" customWidth="1"/>
    <col min="8" max="8" width="17.42578125" style="1" customWidth="1"/>
    <col min="9" max="9" width="14.5703125" style="1" bestFit="1" customWidth="1"/>
    <col min="10" max="10" width="17.140625" style="1" bestFit="1" customWidth="1"/>
    <col min="11" max="11" width="14.85546875" style="1" bestFit="1" customWidth="1"/>
    <col min="12" max="12" width="17.42578125" style="1" customWidth="1"/>
    <col min="13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O3" s="14"/>
    </row>
    <row r="4" spans="2:15" ht="23.25" x14ac:dyDescent="0.35">
      <c r="D4" s="13" t="s">
        <v>10</v>
      </c>
      <c r="E4" s="13"/>
      <c r="F4" s="13"/>
      <c r="G4" s="13"/>
      <c r="H4" s="13"/>
      <c r="I4" s="13"/>
      <c r="J4" s="13"/>
      <c r="K4" s="13"/>
      <c r="L4" s="13"/>
      <c r="M4" s="13"/>
      <c r="O4" s="14"/>
    </row>
    <row r="5" spans="2:15" ht="23.25" x14ac:dyDescent="0.35">
      <c r="G5" s="2"/>
      <c r="H5" s="2"/>
      <c r="I5" s="5"/>
      <c r="J5" s="9"/>
      <c r="K5" s="9"/>
      <c r="L5" s="9"/>
    </row>
    <row r="6" spans="2:15" x14ac:dyDescent="0.25">
      <c r="B6" s="6" t="s">
        <v>11</v>
      </c>
      <c r="C6" s="6" t="s">
        <v>0</v>
      </c>
      <c r="D6" s="6" t="s">
        <v>41</v>
      </c>
      <c r="E6" s="6" t="s">
        <v>42</v>
      </c>
      <c r="F6" s="6" t="s">
        <v>24</v>
      </c>
      <c r="G6" s="6" t="s">
        <v>25</v>
      </c>
      <c r="H6" s="6" t="s">
        <v>26</v>
      </c>
      <c r="I6" s="6" t="s">
        <v>27</v>
      </c>
      <c r="J6" s="6" t="s">
        <v>28</v>
      </c>
      <c r="K6" s="6" t="s">
        <v>29</v>
      </c>
      <c r="L6" s="6" t="s">
        <v>30</v>
      </c>
      <c r="M6" s="6" t="s">
        <v>1</v>
      </c>
      <c r="N6" s="6" t="s">
        <v>12</v>
      </c>
    </row>
    <row r="7" spans="2:15" x14ac:dyDescent="0.25">
      <c r="B7" s="11">
        <v>1</v>
      </c>
      <c r="C7" s="11">
        <v>26</v>
      </c>
      <c r="D7" s="15" t="s">
        <v>49</v>
      </c>
      <c r="E7" s="15" t="s">
        <v>50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f>SUM(F7:L7)</f>
        <v>7</v>
      </c>
      <c r="N7" s="12" t="s">
        <v>12</v>
      </c>
    </row>
    <row r="8" spans="2:15" x14ac:dyDescent="0.25">
      <c r="B8" s="7">
        <v>2</v>
      </c>
      <c r="C8" s="7">
        <v>37</v>
      </c>
      <c r="D8" s="16" t="s">
        <v>53</v>
      </c>
      <c r="E8" s="16" t="s">
        <v>54</v>
      </c>
      <c r="F8" s="7">
        <v>2</v>
      </c>
      <c r="G8" s="7">
        <v>3</v>
      </c>
      <c r="H8" s="7">
        <v>2</v>
      </c>
      <c r="I8" s="7">
        <v>2</v>
      </c>
      <c r="J8" s="7">
        <v>2</v>
      </c>
      <c r="K8" s="7">
        <v>2</v>
      </c>
      <c r="L8" s="7">
        <v>3</v>
      </c>
      <c r="M8" s="7">
        <f>SUM(F8:L8)</f>
        <v>16</v>
      </c>
      <c r="N8" s="8" t="s">
        <v>12</v>
      </c>
    </row>
    <row r="9" spans="2:15" x14ac:dyDescent="0.25">
      <c r="B9" s="7">
        <v>3</v>
      </c>
      <c r="C9" s="7">
        <v>50</v>
      </c>
      <c r="D9" s="16" t="s">
        <v>51</v>
      </c>
      <c r="E9" s="16" t="s">
        <v>52</v>
      </c>
      <c r="F9" s="7">
        <v>3</v>
      </c>
      <c r="G9" s="7">
        <v>2</v>
      </c>
      <c r="H9" s="7">
        <v>3</v>
      </c>
      <c r="I9" s="7">
        <v>3</v>
      </c>
      <c r="J9" s="7">
        <v>3</v>
      </c>
      <c r="K9" s="7">
        <v>3</v>
      </c>
      <c r="L9" s="7">
        <v>2</v>
      </c>
      <c r="M9" s="7">
        <f>SUM(F9:L9)</f>
        <v>19</v>
      </c>
      <c r="N9" s="8" t="s">
        <v>12</v>
      </c>
    </row>
  </sheetData>
  <sortState ref="C7:M9">
    <sortCondition ref="M9"/>
  </sortState>
  <mergeCells count="4">
    <mergeCell ref="O2:O4"/>
    <mergeCell ref="D2:M2"/>
    <mergeCell ref="D3:M3"/>
    <mergeCell ref="D4:M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9" zoomScaleNormal="89" workbookViewId="0">
      <selection activeCell="D20" sqref="D20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1.28515625" style="1" bestFit="1" customWidth="1"/>
    <col min="5" max="5" width="30.5703125" style="1" bestFit="1" customWidth="1"/>
    <col min="6" max="6" width="11.42578125" style="1" bestFit="1" customWidth="1"/>
    <col min="7" max="7" width="19.85546875" style="1" bestFit="1" customWidth="1"/>
    <col min="8" max="8" width="15.42578125" style="1" bestFit="1" customWidth="1"/>
    <col min="9" max="9" width="19.85546875" style="1" bestFit="1" customWidth="1"/>
    <col min="10" max="10" width="17.42578125" style="1" customWidth="1"/>
    <col min="11" max="11" width="15.28515625" style="1" bestFit="1" customWidth="1"/>
    <col min="12" max="12" width="14.28515625" style="1" bestFit="1" customWidth="1"/>
    <col min="13" max="16384" width="11.42578125" style="1"/>
  </cols>
  <sheetData>
    <row r="2" spans="2:14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</row>
    <row r="3" spans="2:14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</row>
    <row r="4" spans="2:14" ht="23.25" x14ac:dyDescent="0.35">
      <c r="D4" s="13" t="s">
        <v>14</v>
      </c>
      <c r="E4" s="13"/>
      <c r="F4" s="13"/>
      <c r="G4" s="13"/>
      <c r="H4" s="13"/>
      <c r="I4" s="13"/>
      <c r="J4" s="13"/>
      <c r="K4" s="13"/>
      <c r="L4" s="13"/>
      <c r="M4" s="13"/>
    </row>
    <row r="5" spans="2:14" ht="23.25" x14ac:dyDescent="0.35">
      <c r="G5" s="2"/>
      <c r="H5" s="2"/>
      <c r="I5" s="5"/>
      <c r="J5" s="5"/>
    </row>
    <row r="6" spans="2:14" x14ac:dyDescent="0.25">
      <c r="B6" s="6" t="s">
        <v>11</v>
      </c>
      <c r="C6" s="6" t="s">
        <v>0</v>
      </c>
      <c r="D6" s="6" t="s">
        <v>41</v>
      </c>
      <c r="E6" s="6" t="s">
        <v>42</v>
      </c>
      <c r="F6" s="6" t="s">
        <v>17</v>
      </c>
      <c r="G6" s="6" t="s">
        <v>31</v>
      </c>
      <c r="H6" s="6" t="s">
        <v>20</v>
      </c>
      <c r="I6" s="6" t="s">
        <v>19</v>
      </c>
      <c r="J6" s="6" t="s">
        <v>32</v>
      </c>
      <c r="K6" s="6" t="s">
        <v>21</v>
      </c>
      <c r="L6" s="6" t="s">
        <v>15</v>
      </c>
      <c r="M6" s="6" t="s">
        <v>1</v>
      </c>
      <c r="N6" s="6" t="s">
        <v>12</v>
      </c>
    </row>
    <row r="7" spans="2:14" x14ac:dyDescent="0.25">
      <c r="B7" s="11">
        <v>1</v>
      </c>
      <c r="C7" s="11">
        <v>55</v>
      </c>
      <c r="D7" s="15" t="s">
        <v>55</v>
      </c>
      <c r="E7" s="15" t="s">
        <v>56</v>
      </c>
      <c r="F7" s="11">
        <v>2</v>
      </c>
      <c r="G7" s="11">
        <v>3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f>SUM(F7:L7)</f>
        <v>10</v>
      </c>
      <c r="N7" s="12" t="s">
        <v>12</v>
      </c>
    </row>
    <row r="8" spans="2:14" x14ac:dyDescent="0.25">
      <c r="B8" s="7">
        <v>2</v>
      </c>
      <c r="C8" s="7">
        <v>51</v>
      </c>
      <c r="D8" s="16" t="s">
        <v>57</v>
      </c>
      <c r="E8" s="16" t="s">
        <v>58</v>
      </c>
      <c r="F8" s="7">
        <v>3</v>
      </c>
      <c r="G8" s="7">
        <v>1</v>
      </c>
      <c r="H8" s="7">
        <v>3</v>
      </c>
      <c r="I8" s="7">
        <v>2</v>
      </c>
      <c r="J8" s="7">
        <v>2</v>
      </c>
      <c r="K8" s="7">
        <v>2</v>
      </c>
      <c r="L8" s="7">
        <v>2</v>
      </c>
      <c r="M8" s="7">
        <f>SUM(F8:L8)</f>
        <v>15</v>
      </c>
      <c r="N8" s="8" t="s">
        <v>12</v>
      </c>
    </row>
    <row r="9" spans="2:14" x14ac:dyDescent="0.25">
      <c r="B9" s="7">
        <v>3</v>
      </c>
      <c r="C9" s="7">
        <v>53</v>
      </c>
      <c r="D9" s="16" t="s">
        <v>59</v>
      </c>
      <c r="E9" s="16" t="s">
        <v>60</v>
      </c>
      <c r="F9" s="7">
        <v>1</v>
      </c>
      <c r="G9" s="7">
        <v>2</v>
      </c>
      <c r="H9" s="7">
        <v>2</v>
      </c>
      <c r="I9" s="7">
        <v>3</v>
      </c>
      <c r="J9" s="7">
        <v>3</v>
      </c>
      <c r="K9" s="7">
        <v>3</v>
      </c>
      <c r="L9" s="7">
        <v>3</v>
      </c>
      <c r="M9" s="7">
        <f>SUM(F9:L9)</f>
        <v>17</v>
      </c>
      <c r="N9" s="8" t="s">
        <v>12</v>
      </c>
    </row>
  </sheetData>
  <sortState ref="C7:M9">
    <sortCondition ref="M9"/>
  </sortState>
  <mergeCells count="3"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9" zoomScaleNormal="89" workbookViewId="0">
      <selection activeCell="D21" sqref="D21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3.5703125" style="1" bestFit="1" customWidth="1"/>
    <col min="5" max="5" width="32.85546875" style="1" bestFit="1" customWidth="1"/>
    <col min="6" max="6" width="17" style="1" bestFit="1" customWidth="1"/>
    <col min="7" max="7" width="13.5703125" style="1" customWidth="1"/>
    <col min="8" max="8" width="13.28515625" style="1" bestFit="1" customWidth="1"/>
    <col min="9" max="10" width="14.5703125" style="1" bestFit="1" customWidth="1"/>
    <col min="11" max="11" width="17.140625" style="1" bestFit="1" customWidth="1"/>
    <col min="12" max="12" width="11.85546875" style="1" bestFit="1" customWidth="1"/>
    <col min="13" max="13" width="11.42578125" style="1"/>
    <col min="14" max="14" width="33.140625" style="1" bestFit="1" customWidth="1"/>
    <col min="15" max="15" width="11" style="1" bestFit="1" customWidth="1"/>
    <col min="16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N2" s="9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N3" s="9"/>
      <c r="O3" s="14"/>
    </row>
    <row r="4" spans="2:15" ht="23.25" x14ac:dyDescent="0.35">
      <c r="D4" s="13" t="s">
        <v>2</v>
      </c>
      <c r="E4" s="13"/>
      <c r="F4" s="13"/>
      <c r="G4" s="13"/>
      <c r="H4" s="13"/>
      <c r="I4" s="13"/>
      <c r="J4" s="13"/>
      <c r="K4" s="13"/>
      <c r="L4" s="13"/>
      <c r="M4" s="13"/>
      <c r="N4" s="9"/>
      <c r="O4" s="14"/>
    </row>
    <row r="5" spans="2:15" ht="23.25" x14ac:dyDescent="0.35">
      <c r="K5" s="2"/>
      <c r="L5" s="2"/>
    </row>
    <row r="6" spans="2:15" x14ac:dyDescent="0.25">
      <c r="B6" s="6" t="s">
        <v>11</v>
      </c>
      <c r="C6" s="6" t="s">
        <v>0</v>
      </c>
      <c r="D6" s="6" t="s">
        <v>41</v>
      </c>
      <c r="E6" s="6" t="s">
        <v>42</v>
      </c>
      <c r="F6" s="6" t="s">
        <v>18</v>
      </c>
      <c r="G6" s="6" t="s">
        <v>16</v>
      </c>
      <c r="H6" s="6" t="s">
        <v>25</v>
      </c>
      <c r="I6" s="6" t="s">
        <v>27</v>
      </c>
      <c r="J6" s="6" t="s">
        <v>29</v>
      </c>
      <c r="K6" s="6" t="s">
        <v>28</v>
      </c>
      <c r="L6" s="6" t="s">
        <v>24</v>
      </c>
      <c r="M6" s="6" t="s">
        <v>1</v>
      </c>
      <c r="N6" s="6" t="s">
        <v>13</v>
      </c>
      <c r="O6" s="6" t="s">
        <v>12</v>
      </c>
    </row>
    <row r="7" spans="2:15" x14ac:dyDescent="0.25">
      <c r="B7" s="11">
        <v>1</v>
      </c>
      <c r="C7" s="11">
        <v>295</v>
      </c>
      <c r="D7" s="15" t="s">
        <v>63</v>
      </c>
      <c r="E7" s="15" t="s">
        <v>64</v>
      </c>
      <c r="F7" s="11">
        <v>1</v>
      </c>
      <c r="G7" s="11">
        <v>3</v>
      </c>
      <c r="H7" s="11">
        <v>1</v>
      </c>
      <c r="I7" s="11">
        <v>1</v>
      </c>
      <c r="J7" s="11">
        <v>2</v>
      </c>
      <c r="K7" s="11">
        <v>1</v>
      </c>
      <c r="L7" s="11">
        <v>2</v>
      </c>
      <c r="M7" s="11">
        <f>SUM(F7:L7)</f>
        <v>11</v>
      </c>
      <c r="N7" s="11" t="s">
        <v>33</v>
      </c>
      <c r="O7" s="12" t="s">
        <v>12</v>
      </c>
    </row>
    <row r="8" spans="2:15" x14ac:dyDescent="0.25">
      <c r="B8" s="7">
        <v>2</v>
      </c>
      <c r="C8" s="7">
        <v>314</v>
      </c>
      <c r="D8" s="16" t="s">
        <v>61</v>
      </c>
      <c r="E8" s="16" t="s">
        <v>62</v>
      </c>
      <c r="F8" s="7">
        <v>2</v>
      </c>
      <c r="G8" s="7">
        <v>1</v>
      </c>
      <c r="H8" s="7">
        <v>2</v>
      </c>
      <c r="I8" s="7">
        <v>2</v>
      </c>
      <c r="J8" s="7">
        <v>1</v>
      </c>
      <c r="K8" s="7">
        <v>2</v>
      </c>
      <c r="L8" s="7">
        <v>1</v>
      </c>
      <c r="M8" s="7">
        <f>SUM(F8:L8)</f>
        <v>11</v>
      </c>
      <c r="N8" s="7" t="s">
        <v>34</v>
      </c>
      <c r="O8" s="8" t="s">
        <v>12</v>
      </c>
    </row>
    <row r="9" spans="2:15" x14ac:dyDescent="0.25">
      <c r="B9" s="7">
        <v>3</v>
      </c>
      <c r="C9" s="7">
        <v>305</v>
      </c>
      <c r="D9" s="16" t="s">
        <v>47</v>
      </c>
      <c r="E9" s="16" t="s">
        <v>48</v>
      </c>
      <c r="F9" s="7">
        <v>3</v>
      </c>
      <c r="G9" s="7">
        <v>2</v>
      </c>
      <c r="H9" s="7">
        <v>3</v>
      </c>
      <c r="I9" s="7">
        <v>3</v>
      </c>
      <c r="J9" s="7">
        <v>3</v>
      </c>
      <c r="K9" s="7">
        <v>3</v>
      </c>
      <c r="L9" s="7">
        <v>3</v>
      </c>
      <c r="M9" s="7">
        <f>SUM(F9:L9)</f>
        <v>20</v>
      </c>
      <c r="N9" s="7"/>
      <c r="O9" s="8" t="s">
        <v>12</v>
      </c>
    </row>
  </sheetData>
  <sortState ref="B7:O9">
    <sortCondition ref="B7"/>
  </sortState>
  <mergeCells count="4">
    <mergeCell ref="O2:O4"/>
    <mergeCell ref="D2:M2"/>
    <mergeCell ref="D3:M3"/>
    <mergeCell ref="D4:M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7" zoomScaleNormal="87" workbookViewId="0">
      <selection activeCell="D22" sqref="D22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5703125" style="1" bestFit="1" customWidth="1"/>
    <col min="4" max="5" width="29.7109375" style="17" bestFit="1" customWidth="1"/>
    <col min="6" max="6" width="20" style="1" bestFit="1" customWidth="1"/>
    <col min="7" max="7" width="19.85546875" style="1" bestFit="1" customWidth="1"/>
    <col min="8" max="8" width="15.7109375" style="1" bestFit="1" customWidth="1"/>
    <col min="9" max="9" width="16.42578125" style="1" bestFit="1" customWidth="1"/>
    <col min="10" max="10" width="14.28515625" style="1" bestFit="1" customWidth="1"/>
    <col min="11" max="11" width="14.85546875" style="1" bestFit="1" customWidth="1"/>
    <col min="12" max="12" width="16.5703125" style="1" bestFit="1" customWidth="1"/>
    <col min="13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O3" s="14"/>
    </row>
    <row r="4" spans="2:15" ht="23.25" x14ac:dyDescent="0.35">
      <c r="D4" s="13" t="s">
        <v>3</v>
      </c>
      <c r="E4" s="13"/>
      <c r="F4" s="13"/>
      <c r="G4" s="13"/>
      <c r="H4" s="13"/>
      <c r="I4" s="13"/>
      <c r="J4" s="13"/>
      <c r="K4" s="13"/>
      <c r="L4" s="13"/>
      <c r="M4" s="13"/>
      <c r="O4" s="14"/>
    </row>
    <row r="5" spans="2:15" ht="23.25" x14ac:dyDescent="0.35">
      <c r="K5" s="2"/>
      <c r="L5" s="2"/>
    </row>
    <row r="6" spans="2:15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19</v>
      </c>
      <c r="G6" s="6" t="s">
        <v>31</v>
      </c>
      <c r="H6" s="6" t="s">
        <v>20</v>
      </c>
      <c r="I6" s="6" t="s">
        <v>32</v>
      </c>
      <c r="J6" s="6" t="s">
        <v>15</v>
      </c>
      <c r="K6" s="6" t="s">
        <v>26</v>
      </c>
      <c r="L6" s="6" t="s">
        <v>30</v>
      </c>
      <c r="M6" s="6" t="s">
        <v>1</v>
      </c>
      <c r="N6" s="6" t="s">
        <v>12</v>
      </c>
    </row>
    <row r="7" spans="2:15" x14ac:dyDescent="0.25">
      <c r="B7" s="11">
        <v>1</v>
      </c>
      <c r="C7" s="11">
        <v>266</v>
      </c>
      <c r="D7" s="15" t="s">
        <v>67</v>
      </c>
      <c r="E7" s="15" t="s">
        <v>68</v>
      </c>
      <c r="F7" s="11">
        <v>2</v>
      </c>
      <c r="G7" s="11">
        <v>1</v>
      </c>
      <c r="H7" s="11">
        <v>3</v>
      </c>
      <c r="I7" s="11">
        <v>1</v>
      </c>
      <c r="J7" s="11">
        <v>3</v>
      </c>
      <c r="K7" s="11">
        <v>1</v>
      </c>
      <c r="L7" s="11">
        <v>2</v>
      </c>
      <c r="M7" s="11">
        <f>SUM(F7:L7)</f>
        <v>13</v>
      </c>
      <c r="N7" s="11" t="s">
        <v>12</v>
      </c>
    </row>
    <row r="8" spans="2:15" x14ac:dyDescent="0.25">
      <c r="B8" s="7">
        <v>2</v>
      </c>
      <c r="C8" s="7">
        <v>274</v>
      </c>
      <c r="D8" s="16" t="s">
        <v>65</v>
      </c>
      <c r="E8" s="16" t="s">
        <v>66</v>
      </c>
      <c r="F8" s="7">
        <v>3</v>
      </c>
      <c r="G8" s="7">
        <v>3</v>
      </c>
      <c r="H8" s="7">
        <v>1</v>
      </c>
      <c r="I8" s="7">
        <v>3</v>
      </c>
      <c r="J8" s="7">
        <v>1</v>
      </c>
      <c r="K8" s="7">
        <v>2</v>
      </c>
      <c r="L8" s="7">
        <v>1</v>
      </c>
      <c r="M8" s="7">
        <f>SUM(F8:L8)</f>
        <v>14</v>
      </c>
      <c r="N8" s="7" t="s">
        <v>12</v>
      </c>
    </row>
    <row r="9" spans="2:15" x14ac:dyDescent="0.25">
      <c r="B9" s="7">
        <v>3</v>
      </c>
      <c r="C9" s="7">
        <v>270</v>
      </c>
      <c r="D9" s="16" t="s">
        <v>69</v>
      </c>
      <c r="E9" s="16" t="s">
        <v>70</v>
      </c>
      <c r="F9" s="7">
        <v>1</v>
      </c>
      <c r="G9" s="7">
        <v>2</v>
      </c>
      <c r="H9" s="7">
        <v>2</v>
      </c>
      <c r="I9" s="7">
        <v>2</v>
      </c>
      <c r="J9" s="7">
        <v>2</v>
      </c>
      <c r="K9" s="7">
        <v>3</v>
      </c>
      <c r="L9" s="7">
        <v>3</v>
      </c>
      <c r="M9" s="7">
        <f>SUM(F9:L9)</f>
        <v>15</v>
      </c>
      <c r="N9" s="7" t="s">
        <v>12</v>
      </c>
    </row>
  </sheetData>
  <sortState ref="C7:M9">
    <sortCondition ref="M9"/>
  </sortState>
  <mergeCells count="4">
    <mergeCell ref="O2:O4"/>
    <mergeCell ref="D2:M2"/>
    <mergeCell ref="D3:M3"/>
    <mergeCell ref="D4:M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9" zoomScaleNormal="89" workbookViewId="0">
      <selection activeCell="E21" sqref="E21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29.140625" style="1" bestFit="1" customWidth="1"/>
    <col min="5" max="5" width="32.5703125" style="1" bestFit="1" customWidth="1"/>
    <col min="6" max="6" width="13.5703125" style="1" bestFit="1" customWidth="1"/>
    <col min="7" max="7" width="13.28515625" style="1" bestFit="1" customWidth="1"/>
    <col min="8" max="8" width="14.7109375" style="1" bestFit="1" customWidth="1"/>
    <col min="9" max="9" width="14.5703125" style="1" bestFit="1" customWidth="1"/>
    <col min="10" max="10" width="17.140625" style="1" bestFit="1" customWidth="1"/>
    <col min="11" max="11" width="14.85546875" style="1" bestFit="1" customWidth="1"/>
    <col min="12" max="12" width="17.140625" style="1" bestFit="1" customWidth="1"/>
    <col min="13" max="16384" width="11.42578125" style="1"/>
  </cols>
  <sheetData>
    <row r="2" spans="2:14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2:14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2:14" ht="23.25" x14ac:dyDescent="0.35"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2:14" ht="23.25" x14ac:dyDescent="0.35">
      <c r="K5" s="2"/>
      <c r="L5" s="2"/>
    </row>
    <row r="6" spans="2:14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16</v>
      </c>
      <c r="G6" s="6" t="s">
        <v>25</v>
      </c>
      <c r="H6" s="6" t="s">
        <v>26</v>
      </c>
      <c r="I6" s="6" t="s">
        <v>27</v>
      </c>
      <c r="J6" s="6" t="s">
        <v>28</v>
      </c>
      <c r="K6" s="6" t="s">
        <v>29</v>
      </c>
      <c r="L6" s="6" t="s">
        <v>30</v>
      </c>
      <c r="M6" s="6" t="s">
        <v>1</v>
      </c>
      <c r="N6" s="6" t="s">
        <v>12</v>
      </c>
    </row>
    <row r="7" spans="2:14" x14ac:dyDescent="0.25">
      <c r="B7" s="11">
        <v>1</v>
      </c>
      <c r="C7" s="11">
        <v>425</v>
      </c>
      <c r="D7" s="15" t="s">
        <v>73</v>
      </c>
      <c r="E7" s="15" t="s">
        <v>74</v>
      </c>
      <c r="F7" s="11">
        <v>3</v>
      </c>
      <c r="G7" s="11">
        <v>3</v>
      </c>
      <c r="H7" s="11">
        <v>1</v>
      </c>
      <c r="I7" s="11">
        <v>1</v>
      </c>
      <c r="J7" s="11">
        <v>1</v>
      </c>
      <c r="K7" s="11">
        <v>2</v>
      </c>
      <c r="L7" s="11">
        <v>2</v>
      </c>
      <c r="M7" s="11">
        <f>SUM(F7:L7)</f>
        <v>13</v>
      </c>
      <c r="N7" s="11" t="s">
        <v>12</v>
      </c>
    </row>
    <row r="8" spans="2:14" x14ac:dyDescent="0.25">
      <c r="B8" s="7">
        <v>2</v>
      </c>
      <c r="C8" s="7">
        <v>430</v>
      </c>
      <c r="D8" s="16" t="s">
        <v>71</v>
      </c>
      <c r="E8" s="16" t="s">
        <v>72</v>
      </c>
      <c r="F8" s="7">
        <v>1</v>
      </c>
      <c r="G8" s="7">
        <v>2</v>
      </c>
      <c r="H8" s="7">
        <v>2</v>
      </c>
      <c r="I8" s="7">
        <v>2</v>
      </c>
      <c r="J8" s="7">
        <v>3</v>
      </c>
      <c r="K8" s="7">
        <v>1</v>
      </c>
      <c r="L8" s="7">
        <v>3</v>
      </c>
      <c r="M8" s="7">
        <f>SUM(F8:L8)</f>
        <v>14</v>
      </c>
      <c r="N8" s="7" t="s">
        <v>12</v>
      </c>
    </row>
    <row r="9" spans="2:14" x14ac:dyDescent="0.25">
      <c r="B9" s="7">
        <v>3</v>
      </c>
      <c r="C9" s="7">
        <v>428</v>
      </c>
      <c r="D9" s="16" t="s">
        <v>75</v>
      </c>
      <c r="E9" s="16" t="s">
        <v>76</v>
      </c>
      <c r="F9" s="7">
        <v>2</v>
      </c>
      <c r="G9" s="7">
        <v>1</v>
      </c>
      <c r="H9" s="7">
        <v>3</v>
      </c>
      <c r="I9" s="7">
        <v>3</v>
      </c>
      <c r="J9" s="7">
        <v>2</v>
      </c>
      <c r="K9" s="7">
        <v>3</v>
      </c>
      <c r="L9" s="7">
        <v>1</v>
      </c>
      <c r="M9" s="7">
        <f>SUM(F9:L9)</f>
        <v>15</v>
      </c>
      <c r="N9" s="7" t="s">
        <v>12</v>
      </c>
    </row>
  </sheetData>
  <sortState ref="C7:M9">
    <sortCondition ref="M9"/>
  </sortState>
  <mergeCells count="4">
    <mergeCell ref="N2:N4"/>
    <mergeCell ref="D2:M2"/>
    <mergeCell ref="D3:M3"/>
    <mergeCell ref="D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9" zoomScaleNormal="89" workbookViewId="0">
      <selection activeCell="E21" sqref="E21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29.140625" style="1" bestFit="1" customWidth="1"/>
    <col min="5" max="5" width="30.140625" style="1" bestFit="1" customWidth="1"/>
    <col min="6" max="6" width="14.5703125" style="1" bestFit="1" customWidth="1"/>
    <col min="7" max="7" width="13.28515625" style="1" bestFit="1" customWidth="1"/>
    <col min="8" max="8" width="13.5703125" style="1" customWidth="1"/>
    <col min="9" max="9" width="14.7109375" style="1" bestFit="1" customWidth="1"/>
    <col min="10" max="10" width="14.28515625" style="1" bestFit="1" customWidth="1"/>
    <col min="11" max="12" width="17.140625" style="1" bestFit="1" customWidth="1"/>
    <col min="13" max="13" width="11.42578125" style="1"/>
    <col min="14" max="14" width="17.42578125" style="1" bestFit="1" customWidth="1"/>
    <col min="15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2:15" ht="23.25" x14ac:dyDescent="0.35">
      <c r="D4" s="13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2:15" ht="23.25" x14ac:dyDescent="0.35">
      <c r="K5" s="2"/>
      <c r="L5" s="2"/>
    </row>
    <row r="6" spans="2:15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27</v>
      </c>
      <c r="G6" s="6" t="s">
        <v>25</v>
      </c>
      <c r="H6" s="6" t="s">
        <v>16</v>
      </c>
      <c r="I6" s="6" t="s">
        <v>26</v>
      </c>
      <c r="J6" s="6" t="s">
        <v>15</v>
      </c>
      <c r="K6" s="6" t="s">
        <v>28</v>
      </c>
      <c r="L6" s="6" t="s">
        <v>30</v>
      </c>
      <c r="M6" s="6" t="s">
        <v>1</v>
      </c>
      <c r="N6" s="6" t="s">
        <v>38</v>
      </c>
      <c r="O6" s="6" t="s">
        <v>12</v>
      </c>
    </row>
    <row r="7" spans="2:15" x14ac:dyDescent="0.25">
      <c r="B7" s="11">
        <v>1</v>
      </c>
      <c r="C7" s="11">
        <v>75</v>
      </c>
      <c r="D7" s="15" t="s">
        <v>79</v>
      </c>
      <c r="E7" s="15" t="s">
        <v>80</v>
      </c>
      <c r="F7" s="11">
        <v>1</v>
      </c>
      <c r="G7" s="11">
        <v>1</v>
      </c>
      <c r="H7" s="11">
        <v>3</v>
      </c>
      <c r="I7" s="11">
        <v>1</v>
      </c>
      <c r="J7" s="11">
        <v>3</v>
      </c>
      <c r="K7" s="11">
        <v>1</v>
      </c>
      <c r="L7" s="11">
        <v>2</v>
      </c>
      <c r="M7" s="11">
        <f>SUM(F7:L7)</f>
        <v>12</v>
      </c>
      <c r="N7" s="11"/>
      <c r="O7" s="11" t="s">
        <v>12</v>
      </c>
    </row>
    <row r="8" spans="2:15" x14ac:dyDescent="0.25">
      <c r="B8" s="7">
        <v>2</v>
      </c>
      <c r="C8" s="7">
        <v>90</v>
      </c>
      <c r="D8" s="16" t="s">
        <v>77</v>
      </c>
      <c r="E8" s="16" t="s">
        <v>78</v>
      </c>
      <c r="F8" s="7">
        <v>3</v>
      </c>
      <c r="G8" s="7">
        <v>3</v>
      </c>
      <c r="H8" s="7">
        <v>2</v>
      </c>
      <c r="I8" s="7">
        <v>2</v>
      </c>
      <c r="J8" s="7">
        <v>1</v>
      </c>
      <c r="K8" s="7">
        <v>3</v>
      </c>
      <c r="L8" s="7">
        <v>1</v>
      </c>
      <c r="M8" s="7">
        <f>SUM(F8:L8)</f>
        <v>15</v>
      </c>
      <c r="N8" s="7" t="s">
        <v>39</v>
      </c>
      <c r="O8" s="7" t="s">
        <v>12</v>
      </c>
    </row>
    <row r="9" spans="2:15" x14ac:dyDescent="0.25">
      <c r="B9" s="7">
        <v>3</v>
      </c>
      <c r="C9" s="7">
        <v>84</v>
      </c>
      <c r="D9" s="16" t="s">
        <v>81</v>
      </c>
      <c r="E9" s="16" t="s">
        <v>82</v>
      </c>
      <c r="F9" s="7">
        <v>2</v>
      </c>
      <c r="G9" s="7">
        <v>2</v>
      </c>
      <c r="H9" s="7">
        <v>1</v>
      </c>
      <c r="I9" s="7">
        <v>3</v>
      </c>
      <c r="J9" s="7">
        <v>2</v>
      </c>
      <c r="K9" s="7">
        <v>2</v>
      </c>
      <c r="L9" s="7">
        <v>3</v>
      </c>
      <c r="M9" s="7">
        <f>SUM(F9:L9)</f>
        <v>15</v>
      </c>
      <c r="N9" s="7" t="s">
        <v>36</v>
      </c>
      <c r="O9" s="7" t="s">
        <v>12</v>
      </c>
    </row>
  </sheetData>
  <sortState ref="B7:O9">
    <sortCondition ref="B7"/>
  </sortState>
  <mergeCells count="4">
    <mergeCell ref="O2:O4"/>
    <mergeCell ref="D2:N2"/>
    <mergeCell ref="D3:N3"/>
    <mergeCell ref="D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9" zoomScaleNormal="89" workbookViewId="0">
      <selection activeCell="E21" sqref="E21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2.5703125" style="1" bestFit="1" customWidth="1"/>
    <col min="5" max="5" width="34.42578125" style="1" bestFit="1" customWidth="1"/>
    <col min="6" max="6" width="17" style="1" bestFit="1" customWidth="1"/>
    <col min="7" max="8" width="19" style="1" customWidth="1"/>
    <col min="9" max="9" width="16.42578125" style="1" bestFit="1" customWidth="1"/>
    <col min="10" max="10" width="12.28515625" style="1" bestFit="1" customWidth="1"/>
    <col min="11" max="11" width="14.85546875" style="1" bestFit="1" customWidth="1"/>
    <col min="12" max="12" width="15.28515625" style="1" bestFit="1" customWidth="1"/>
    <col min="13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O3" s="14"/>
    </row>
    <row r="4" spans="2:15" ht="23.25" x14ac:dyDescent="0.35">
      <c r="D4" s="13" t="s">
        <v>6</v>
      </c>
      <c r="E4" s="13"/>
      <c r="F4" s="13"/>
      <c r="G4" s="13"/>
      <c r="H4" s="13"/>
      <c r="I4" s="13"/>
      <c r="J4" s="13"/>
      <c r="K4" s="13"/>
      <c r="L4" s="13"/>
      <c r="M4" s="13"/>
      <c r="O4" s="14"/>
    </row>
    <row r="5" spans="2:15" ht="23.25" x14ac:dyDescent="0.35">
      <c r="K5" s="2"/>
      <c r="L5" s="2"/>
    </row>
    <row r="6" spans="2:15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18</v>
      </c>
      <c r="G6" s="6" t="s">
        <v>31</v>
      </c>
      <c r="H6" s="6" t="s">
        <v>19</v>
      </c>
      <c r="I6" s="6" t="s">
        <v>32</v>
      </c>
      <c r="J6" s="6" t="s">
        <v>40</v>
      </c>
      <c r="K6" s="6" t="s">
        <v>29</v>
      </c>
      <c r="L6" s="6" t="s">
        <v>21</v>
      </c>
      <c r="M6" s="6" t="s">
        <v>1</v>
      </c>
      <c r="N6" s="6" t="s">
        <v>12</v>
      </c>
    </row>
    <row r="7" spans="2:15" x14ac:dyDescent="0.25">
      <c r="B7" s="11">
        <v>1</v>
      </c>
      <c r="C7" s="11">
        <v>393</v>
      </c>
      <c r="D7" s="15" t="s">
        <v>83</v>
      </c>
      <c r="E7" s="15" t="s">
        <v>84</v>
      </c>
      <c r="F7" s="11">
        <v>1</v>
      </c>
      <c r="G7" s="11">
        <v>2</v>
      </c>
      <c r="H7" s="11">
        <v>1</v>
      </c>
      <c r="I7" s="11">
        <v>2</v>
      </c>
      <c r="J7" s="11">
        <v>1</v>
      </c>
      <c r="K7" s="11">
        <v>1</v>
      </c>
      <c r="L7" s="11">
        <v>2</v>
      </c>
      <c r="M7" s="11">
        <f>SUM(F7:L7)</f>
        <v>10</v>
      </c>
      <c r="N7" s="11" t="s">
        <v>12</v>
      </c>
    </row>
    <row r="8" spans="2:15" x14ac:dyDescent="0.25">
      <c r="B8" s="7">
        <v>2</v>
      </c>
      <c r="C8" s="7">
        <v>384</v>
      </c>
      <c r="D8" s="16" t="s">
        <v>87</v>
      </c>
      <c r="E8" s="16" t="s">
        <v>88</v>
      </c>
      <c r="F8" s="7">
        <v>2</v>
      </c>
      <c r="G8" s="7">
        <v>1</v>
      </c>
      <c r="H8" s="7">
        <v>2</v>
      </c>
      <c r="I8" s="7">
        <v>1</v>
      </c>
      <c r="J8" s="7">
        <v>3</v>
      </c>
      <c r="K8" s="7">
        <v>2</v>
      </c>
      <c r="L8" s="7">
        <v>1</v>
      </c>
      <c r="M8" s="7">
        <f>SUM(F8:L8)</f>
        <v>12</v>
      </c>
      <c r="N8" s="7" t="s">
        <v>12</v>
      </c>
    </row>
    <row r="9" spans="2:15" x14ac:dyDescent="0.25">
      <c r="B9" s="7">
        <v>3</v>
      </c>
      <c r="C9" s="7">
        <v>376</v>
      </c>
      <c r="D9" s="16" t="s">
        <v>85</v>
      </c>
      <c r="E9" s="16" t="s">
        <v>86</v>
      </c>
      <c r="F9" s="7">
        <v>3</v>
      </c>
      <c r="G9" s="7">
        <v>3</v>
      </c>
      <c r="H9" s="7">
        <v>3</v>
      </c>
      <c r="I9" s="7">
        <v>3</v>
      </c>
      <c r="J9" s="7">
        <v>2</v>
      </c>
      <c r="K9" s="7">
        <v>3</v>
      </c>
      <c r="L9" s="7">
        <v>3</v>
      </c>
      <c r="M9" s="7">
        <f>SUM(F9:L9)</f>
        <v>20</v>
      </c>
      <c r="N9" s="7" t="s">
        <v>12</v>
      </c>
    </row>
  </sheetData>
  <sortState ref="C7:M9">
    <sortCondition ref="M9"/>
  </sortState>
  <mergeCells count="4">
    <mergeCell ref="O2:O4"/>
    <mergeCell ref="D2:M2"/>
    <mergeCell ref="D3:M3"/>
    <mergeCell ref="D4:M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9" zoomScaleNormal="89" workbookViewId="0">
      <selection activeCell="F14" sqref="F14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29.140625" style="1" bestFit="1" customWidth="1"/>
    <col min="5" max="5" width="28.42578125" style="1" bestFit="1" customWidth="1"/>
    <col min="6" max="6" width="17" style="1" bestFit="1" customWidth="1"/>
    <col min="7" max="7" width="19.5703125" style="1" bestFit="1" customWidth="1"/>
    <col min="8" max="8" width="19.85546875" style="1" bestFit="1" customWidth="1"/>
    <col min="9" max="9" width="12.85546875" style="1" bestFit="1" customWidth="1"/>
    <col min="10" max="10" width="16.42578125" style="1" bestFit="1" customWidth="1"/>
    <col min="11" max="11" width="11.42578125" style="1" bestFit="1" customWidth="1"/>
    <col min="12" max="12" width="14.85546875" style="1" bestFit="1" customWidth="1"/>
    <col min="13" max="13" width="11.42578125" style="1"/>
    <col min="14" max="14" width="18.5703125" style="1" bestFit="1" customWidth="1"/>
    <col min="15" max="16384" width="11.42578125" style="1"/>
  </cols>
  <sheetData>
    <row r="2" spans="2:15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2:15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2:15" ht="23.25" x14ac:dyDescent="0.35">
      <c r="D4" s="13" t="s">
        <v>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2:15" ht="23.25" x14ac:dyDescent="0.35">
      <c r="K5" s="2"/>
      <c r="L5" s="2"/>
    </row>
    <row r="6" spans="2:15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18</v>
      </c>
      <c r="G6" s="6" t="s">
        <v>31</v>
      </c>
      <c r="H6" s="6" t="s">
        <v>19</v>
      </c>
      <c r="I6" s="6" t="s">
        <v>24</v>
      </c>
      <c r="J6" s="6" t="s">
        <v>32</v>
      </c>
      <c r="K6" s="6" t="s">
        <v>17</v>
      </c>
      <c r="L6" s="6" t="s">
        <v>21</v>
      </c>
      <c r="M6" s="6" t="s">
        <v>1</v>
      </c>
      <c r="N6" s="6" t="s">
        <v>13</v>
      </c>
      <c r="O6" s="6" t="s">
        <v>12</v>
      </c>
    </row>
    <row r="7" spans="2:15" x14ac:dyDescent="0.25">
      <c r="B7" s="11">
        <v>1</v>
      </c>
      <c r="C7" s="11">
        <v>357</v>
      </c>
      <c r="D7" s="15" t="s">
        <v>91</v>
      </c>
      <c r="E7" s="15" t="s">
        <v>92</v>
      </c>
      <c r="F7" s="11">
        <v>2</v>
      </c>
      <c r="G7" s="11">
        <v>2</v>
      </c>
      <c r="H7" s="11">
        <v>2</v>
      </c>
      <c r="I7" s="11">
        <v>1</v>
      </c>
      <c r="J7" s="11">
        <v>1</v>
      </c>
      <c r="K7" s="11">
        <v>1</v>
      </c>
      <c r="L7" s="11">
        <v>1</v>
      </c>
      <c r="M7" s="11">
        <f>SUM(F7:L7)</f>
        <v>10</v>
      </c>
      <c r="N7" s="11"/>
      <c r="O7" s="11" t="s">
        <v>12</v>
      </c>
    </row>
    <row r="8" spans="2:15" x14ac:dyDescent="0.25">
      <c r="B8" s="7">
        <v>2</v>
      </c>
      <c r="C8" s="7">
        <v>351</v>
      </c>
      <c r="D8" s="16" t="s">
        <v>89</v>
      </c>
      <c r="E8" s="16" t="s">
        <v>90</v>
      </c>
      <c r="F8" s="7">
        <v>1</v>
      </c>
      <c r="G8" s="7">
        <v>3</v>
      </c>
      <c r="H8" s="7">
        <v>1</v>
      </c>
      <c r="I8" s="7">
        <v>3</v>
      </c>
      <c r="J8" s="7">
        <v>3</v>
      </c>
      <c r="K8" s="7">
        <v>3</v>
      </c>
      <c r="L8" s="7">
        <v>2</v>
      </c>
      <c r="M8" s="7">
        <f>SUM(F8:L8)</f>
        <v>16</v>
      </c>
      <c r="N8" s="7" t="s">
        <v>36</v>
      </c>
      <c r="O8" s="7" t="s">
        <v>12</v>
      </c>
    </row>
    <row r="9" spans="2:15" x14ac:dyDescent="0.25">
      <c r="B9" s="7">
        <v>3</v>
      </c>
      <c r="C9" s="7">
        <v>369</v>
      </c>
      <c r="D9" s="16" t="s">
        <v>93</v>
      </c>
      <c r="E9" s="16" t="s">
        <v>94</v>
      </c>
      <c r="F9" s="7">
        <v>3</v>
      </c>
      <c r="G9" s="7">
        <v>1</v>
      </c>
      <c r="H9" s="7">
        <v>3</v>
      </c>
      <c r="I9" s="7">
        <v>2</v>
      </c>
      <c r="J9" s="7">
        <v>2</v>
      </c>
      <c r="K9" s="7">
        <v>2</v>
      </c>
      <c r="L9" s="7">
        <v>3</v>
      </c>
      <c r="M9" s="7">
        <f>SUM(F9:L9)</f>
        <v>16</v>
      </c>
      <c r="N9" s="7" t="s">
        <v>37</v>
      </c>
      <c r="O9" s="7" t="s">
        <v>12</v>
      </c>
    </row>
  </sheetData>
  <sortState ref="B7:O9">
    <sortCondition ref="B7"/>
  </sortState>
  <mergeCells count="4">
    <mergeCell ref="O2:O4"/>
    <mergeCell ref="D2:N2"/>
    <mergeCell ref="D3:N3"/>
    <mergeCell ref="D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zoomScale="89" zoomScaleNormal="89" workbookViewId="0">
      <selection activeCell="F22" sqref="F22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32.85546875" style="1" bestFit="1" customWidth="1"/>
    <col min="5" max="5" width="31.28515625" style="1" bestFit="1" customWidth="1"/>
    <col min="6" max="6" width="17" style="1" bestFit="1" customWidth="1"/>
    <col min="7" max="7" width="19.5703125" style="1" bestFit="1" customWidth="1"/>
    <col min="8" max="8" width="15.42578125" style="1" bestFit="1" customWidth="1"/>
    <col min="9" max="9" width="19.85546875" style="1" bestFit="1" customWidth="1"/>
    <col min="10" max="10" width="13.5703125" style="1" bestFit="1" customWidth="1"/>
    <col min="11" max="11" width="16.42578125" style="1" bestFit="1" customWidth="1"/>
    <col min="12" max="12" width="13.28515625" style="1" bestFit="1" customWidth="1"/>
    <col min="13" max="16384" width="11.42578125" style="1"/>
  </cols>
  <sheetData>
    <row r="2" spans="2:13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</row>
    <row r="3" spans="2:13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</row>
    <row r="4" spans="2:13" ht="23.25" x14ac:dyDescent="0.35">
      <c r="D4" s="13" t="s">
        <v>8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ht="23.25" x14ac:dyDescent="0.35">
      <c r="K5" s="2"/>
      <c r="L5" s="2"/>
    </row>
    <row r="6" spans="2:13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18</v>
      </c>
      <c r="G6" s="6" t="s">
        <v>31</v>
      </c>
      <c r="H6" s="6" t="s">
        <v>20</v>
      </c>
      <c r="I6" s="6" t="s">
        <v>19</v>
      </c>
      <c r="J6" s="6" t="s">
        <v>24</v>
      </c>
      <c r="K6" s="6" t="s">
        <v>32</v>
      </c>
      <c r="L6" s="6" t="s">
        <v>15</v>
      </c>
      <c r="M6" s="6" t="s">
        <v>1</v>
      </c>
    </row>
    <row r="7" spans="2:13" x14ac:dyDescent="0.25">
      <c r="B7" s="11">
        <v>1</v>
      </c>
      <c r="C7" s="11">
        <v>62</v>
      </c>
      <c r="D7" s="15" t="s">
        <v>99</v>
      </c>
      <c r="E7" s="15" t="s">
        <v>100</v>
      </c>
      <c r="F7" s="11">
        <v>3</v>
      </c>
      <c r="G7" s="11">
        <v>1</v>
      </c>
      <c r="H7" s="11">
        <v>1</v>
      </c>
      <c r="I7" s="11">
        <v>1</v>
      </c>
      <c r="J7" s="11">
        <v>2</v>
      </c>
      <c r="K7" s="11">
        <v>1</v>
      </c>
      <c r="L7" s="11">
        <v>1</v>
      </c>
      <c r="M7" s="11">
        <f>SUM(F7:L7)</f>
        <v>10</v>
      </c>
    </row>
    <row r="8" spans="2:13" x14ac:dyDescent="0.25">
      <c r="B8" s="7">
        <v>2</v>
      </c>
      <c r="C8" s="7">
        <v>58</v>
      </c>
      <c r="D8" s="16" t="s">
        <v>95</v>
      </c>
      <c r="E8" s="16" t="s">
        <v>96</v>
      </c>
      <c r="F8" s="7">
        <v>2</v>
      </c>
      <c r="G8" s="7">
        <v>2</v>
      </c>
      <c r="H8" s="7">
        <v>2</v>
      </c>
      <c r="I8" s="7">
        <v>2</v>
      </c>
      <c r="J8" s="7">
        <v>1</v>
      </c>
      <c r="K8" s="7">
        <v>2</v>
      </c>
      <c r="L8" s="7">
        <v>3</v>
      </c>
      <c r="M8" s="7">
        <f>SUM(F8:L8)</f>
        <v>14</v>
      </c>
    </row>
    <row r="9" spans="2:13" x14ac:dyDescent="0.25">
      <c r="B9" s="7">
        <v>3</v>
      </c>
      <c r="C9" s="7">
        <v>65</v>
      </c>
      <c r="D9" s="16" t="s">
        <v>97</v>
      </c>
      <c r="E9" s="16" t="s">
        <v>98</v>
      </c>
      <c r="F9" s="7">
        <v>1</v>
      </c>
      <c r="G9" s="7">
        <v>3</v>
      </c>
      <c r="H9" s="7">
        <v>3</v>
      </c>
      <c r="I9" s="7">
        <v>3</v>
      </c>
      <c r="J9" s="7">
        <v>3</v>
      </c>
      <c r="K9" s="7">
        <v>3</v>
      </c>
      <c r="L9" s="7">
        <v>2</v>
      </c>
      <c r="M9" s="7">
        <f>SUM(F9:L9)</f>
        <v>18</v>
      </c>
    </row>
  </sheetData>
  <sortState ref="C7:M9">
    <sortCondition ref="M9"/>
  </sortState>
  <mergeCells count="3">
    <mergeCell ref="D2:M2"/>
    <mergeCell ref="D3:M3"/>
    <mergeCell ref="D4:M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zoomScale="85" zoomScaleNormal="85" workbookViewId="0">
      <selection activeCell="I17" sqref="I17"/>
    </sheetView>
  </sheetViews>
  <sheetFormatPr baseColWidth="10" defaultRowHeight="15" x14ac:dyDescent="0.25"/>
  <cols>
    <col min="1" max="1" width="3.42578125" style="1" customWidth="1"/>
    <col min="2" max="2" width="8" style="1" bestFit="1" customWidth="1"/>
    <col min="3" max="3" width="4.42578125" style="1" bestFit="1" customWidth="1"/>
    <col min="4" max="4" width="29.140625" style="1" bestFit="1" customWidth="1"/>
    <col min="5" max="5" width="33.5703125" style="1" bestFit="1" customWidth="1"/>
    <col min="6" max="6" width="11.42578125" style="1" bestFit="1"/>
    <col min="7" max="7" width="13.28515625" style="1" bestFit="1" customWidth="1"/>
    <col min="8" max="8" width="12.85546875" style="1" bestFit="1" customWidth="1"/>
    <col min="9" max="9" width="14.28515625" style="1" bestFit="1" customWidth="1"/>
    <col min="10" max="10" width="14.85546875" style="1" bestFit="1" customWidth="1"/>
    <col min="11" max="11" width="17.140625" style="1" bestFit="1" customWidth="1"/>
    <col min="12" max="12" width="15.28515625" style="1" bestFit="1" customWidth="1"/>
    <col min="13" max="16384" width="11.42578125" style="1"/>
  </cols>
  <sheetData>
    <row r="2" spans="2:13" ht="23.25" x14ac:dyDescent="0.35">
      <c r="D2" s="13" t="s">
        <v>22</v>
      </c>
      <c r="E2" s="13"/>
      <c r="F2" s="13"/>
      <c r="G2" s="13"/>
      <c r="H2" s="13"/>
      <c r="I2" s="13"/>
      <c r="J2" s="13"/>
      <c r="K2" s="13"/>
      <c r="L2" s="13"/>
      <c r="M2" s="13"/>
    </row>
    <row r="3" spans="2:13" ht="23.25" x14ac:dyDescent="0.35">
      <c r="D3" s="13" t="s">
        <v>23</v>
      </c>
      <c r="E3" s="13"/>
      <c r="F3" s="13"/>
      <c r="G3" s="13"/>
      <c r="H3" s="13"/>
      <c r="I3" s="13"/>
      <c r="J3" s="13"/>
      <c r="K3" s="13"/>
      <c r="L3" s="13"/>
      <c r="M3" s="13"/>
    </row>
    <row r="4" spans="2:13" ht="23.25" x14ac:dyDescent="0.35">
      <c r="D4" s="13" t="s">
        <v>35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ht="23.25" x14ac:dyDescent="0.35">
      <c r="K5" s="10"/>
      <c r="L5" s="10"/>
    </row>
    <row r="6" spans="2:13" x14ac:dyDescent="0.25">
      <c r="B6" s="6" t="s">
        <v>11</v>
      </c>
      <c r="C6" s="6" t="s">
        <v>0</v>
      </c>
      <c r="D6" s="18" t="s">
        <v>41</v>
      </c>
      <c r="E6" s="18" t="s">
        <v>42</v>
      </c>
      <c r="F6" s="6" t="s">
        <v>17</v>
      </c>
      <c r="G6" s="6" t="s">
        <v>16</v>
      </c>
      <c r="H6" s="6" t="s">
        <v>25</v>
      </c>
      <c r="I6" s="6" t="s">
        <v>27</v>
      </c>
      <c r="J6" s="6" t="s">
        <v>29</v>
      </c>
      <c r="K6" s="6" t="s">
        <v>28</v>
      </c>
      <c r="L6" s="6" t="s">
        <v>21</v>
      </c>
      <c r="M6" s="6" t="s">
        <v>1</v>
      </c>
    </row>
    <row r="7" spans="2:13" x14ac:dyDescent="0.25">
      <c r="B7" s="11">
        <v>1</v>
      </c>
      <c r="C7" s="11">
        <v>61</v>
      </c>
      <c r="D7" s="15" t="s">
        <v>101</v>
      </c>
      <c r="E7" s="15" t="s">
        <v>102</v>
      </c>
      <c r="F7" s="11">
        <v>1</v>
      </c>
      <c r="G7" s="11">
        <v>1</v>
      </c>
      <c r="H7" s="11">
        <v>1</v>
      </c>
      <c r="I7" s="11">
        <v>2</v>
      </c>
      <c r="J7" s="11">
        <v>2</v>
      </c>
      <c r="K7" s="11">
        <v>1</v>
      </c>
      <c r="L7" s="11">
        <v>2</v>
      </c>
      <c r="M7" s="11">
        <f>SUM(F7:L7)</f>
        <v>10</v>
      </c>
    </row>
    <row r="8" spans="2:13" x14ac:dyDescent="0.25">
      <c r="B8" s="7">
        <v>2</v>
      </c>
      <c r="C8" s="7">
        <v>59</v>
      </c>
      <c r="D8" s="16" t="s">
        <v>103</v>
      </c>
      <c r="E8" s="16" t="s">
        <v>104</v>
      </c>
      <c r="F8" s="7">
        <v>2</v>
      </c>
      <c r="G8" s="7">
        <v>3</v>
      </c>
      <c r="H8" s="7">
        <v>3</v>
      </c>
      <c r="I8" s="7">
        <v>1</v>
      </c>
      <c r="J8" s="7">
        <v>3</v>
      </c>
      <c r="K8" s="7">
        <v>2</v>
      </c>
      <c r="L8" s="7">
        <v>1</v>
      </c>
      <c r="M8" s="7">
        <f>SUM(F8:L8)</f>
        <v>15</v>
      </c>
    </row>
    <row r="9" spans="2:13" x14ac:dyDescent="0.25">
      <c r="B9" s="7">
        <v>3</v>
      </c>
      <c r="C9" s="7">
        <v>60</v>
      </c>
      <c r="D9" s="16" t="s">
        <v>105</v>
      </c>
      <c r="E9" s="16" t="s">
        <v>106</v>
      </c>
      <c r="F9" s="7">
        <v>3</v>
      </c>
      <c r="G9" s="7">
        <v>2</v>
      </c>
      <c r="H9" s="7">
        <v>2</v>
      </c>
      <c r="I9" s="7">
        <v>3</v>
      </c>
      <c r="J9" s="7">
        <v>1</v>
      </c>
      <c r="K9" s="7">
        <v>3</v>
      </c>
      <c r="L9" s="7">
        <v>3</v>
      </c>
      <c r="M9" s="7">
        <f>SUM(F9:L9)</f>
        <v>17</v>
      </c>
    </row>
  </sheetData>
  <sortState ref="C7:M9">
    <sortCondition ref="M9"/>
  </sortState>
  <mergeCells count="3">
    <mergeCell ref="D2:M2"/>
    <mergeCell ref="D3:M3"/>
    <mergeCell ref="D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2016-04-03T04:04:21Z</dcterms:created>
  <dcterms:modified xsi:type="dcterms:W3CDTF">2017-09-25T05:54:47Z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fde56922-03dc-4903-b291-bf99591027fb</vt:lpwstr>
  </property>
</Properties>
</file>