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G:\CLUB LIBERTAD\SELECTIVOS 2017\NOMBRES SELECTIVOS\ICA\SELECTIVO ICA\"/>
    </mc:Choice>
  </mc:AlternateContent>
  <bookViews>
    <workbookView xWindow="0" yWindow="0" windowWidth="20490" windowHeight="8595" firstSheet="3" activeTab="10"/>
  </bookViews>
  <sheets>
    <sheet name="NOVEL A" sheetId="9" r:id="rId1"/>
    <sheet name="NOVEL B" sheetId="10" r:id="rId2"/>
    <sheet name="PRE INFANTES" sheetId="2" r:id="rId3"/>
    <sheet name="INFANTES" sheetId="1" r:id="rId4"/>
    <sheet name="INFANTIL" sheetId="3" r:id="rId5"/>
    <sheet name="JUNIOR" sheetId="4" r:id="rId6"/>
    <sheet name="JUVENIL" sheetId="5" r:id="rId7"/>
    <sheet name="ADULTOS" sheetId="6" r:id="rId8"/>
    <sheet name="SENIOR" sheetId="7" r:id="rId9"/>
    <sheet name="MASTER" sheetId="8" r:id="rId10"/>
    <sheet name="ORO" sheetId="11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1" l="1"/>
  <c r="G7" i="11"/>
  <c r="I8" i="2" l="1"/>
  <c r="I7" i="2"/>
  <c r="I9" i="2"/>
  <c r="I9" i="10"/>
  <c r="I7" i="10"/>
  <c r="I8" i="10"/>
  <c r="I8" i="7" l="1"/>
  <c r="I7" i="7"/>
  <c r="I9" i="9" l="1"/>
  <c r="I7" i="9"/>
  <c r="I8" i="9"/>
  <c r="I7" i="8" l="1"/>
  <c r="I8" i="8"/>
  <c r="I9" i="8"/>
  <c r="I9" i="7"/>
  <c r="I9" i="6"/>
  <c r="I8" i="6"/>
  <c r="I7" i="6"/>
  <c r="I8" i="5"/>
  <c r="I9" i="5"/>
  <c r="I7" i="5"/>
  <c r="I8" i="4"/>
  <c r="I9" i="4"/>
  <c r="I7" i="4"/>
  <c r="I7" i="3"/>
  <c r="I8" i="3"/>
  <c r="I9" i="3"/>
  <c r="I7" i="1"/>
  <c r="I9" i="1"/>
  <c r="I8" i="1"/>
</calcChain>
</file>

<file path=xl/sharedStrings.xml><?xml version="1.0" encoding="utf-8"?>
<sst xmlns="http://schemas.openxmlformats.org/spreadsheetml/2006/main" count="239" uniqueCount="95">
  <si>
    <t>Nº</t>
  </si>
  <si>
    <t>RESULTADO</t>
  </si>
  <si>
    <t>CATEGORIA : INFANTES</t>
  </si>
  <si>
    <t>CATEGORIA : INFANTIL</t>
  </si>
  <si>
    <t>CATEGORIA : JUNIOR</t>
  </si>
  <si>
    <t>CATEGORIA : JUVENIL</t>
  </si>
  <si>
    <t>CATEGORIA : ADULTOS</t>
  </si>
  <si>
    <t>CATEGORIA : SENIOR</t>
  </si>
  <si>
    <t>CATEGORIA : MASTER</t>
  </si>
  <si>
    <t>CATEGORIA : NOVEL A</t>
  </si>
  <si>
    <t>CATEGORIA : NOVEL B</t>
  </si>
  <si>
    <t>PUESTO</t>
  </si>
  <si>
    <t>CONGELAN</t>
  </si>
  <si>
    <t>PUNTAJE ANTERIOR</t>
  </si>
  <si>
    <t>CATEGORIA : PRE INFANTES</t>
  </si>
  <si>
    <t>57º CONCURSO NACIONAL DE MARINERA - SELECTIVO ICA</t>
  </si>
  <si>
    <t>FINAL - 12/11/2017</t>
  </si>
  <si>
    <t>CATEGORIA : ORO</t>
  </si>
  <si>
    <t>JORGE AGREDA</t>
  </si>
  <si>
    <t>IRMA DE VERA</t>
  </si>
  <si>
    <t>CLARA CUYUBAMBA</t>
  </si>
  <si>
    <t>SEMIFINAL - 25</t>
  </si>
  <si>
    <t>SEMIFINAL - 26</t>
  </si>
  <si>
    <t>HUGO TORREJON</t>
  </si>
  <si>
    <t>SEMIFINAL - 29 / ELIMINATORIA - 25</t>
  </si>
  <si>
    <t>SEMIFINAL - 29 / ELIMINATORIA - 26</t>
  </si>
  <si>
    <t>ELIMINATORIA - 27</t>
  </si>
  <si>
    <t>ELIMINATORIA - 26</t>
  </si>
  <si>
    <t>NOMBRES Y APELLIDOS HOMBRE</t>
  </si>
  <si>
    <t>NOMBRES Y APELLIDOS MUJER</t>
  </si>
  <si>
    <t>Alexander Del Piero Alcala Quispe</t>
  </si>
  <si>
    <t>Azumi Anghaly Ramos Quispe</t>
  </si>
  <si>
    <t>Patricio Moron Delgado</t>
  </si>
  <si>
    <t>Caridy Albitres Carrillo</t>
  </si>
  <si>
    <t>Rodrigo Miguel Lazo Aguirre</t>
  </si>
  <si>
    <t>Coraima De Maria Vilchez Arista</t>
  </si>
  <si>
    <t>Armando Leone Hernandez Nunura</t>
  </si>
  <si>
    <t>Xiomara Gabriela Alcantara Cabrera</t>
  </si>
  <si>
    <t>Daniel Fernando Gamarra Sotelo</t>
  </si>
  <si>
    <t>Mayra Jhasmine Llaque Chuquiviguel</t>
  </si>
  <si>
    <t>Anthony Xavier Callata Llontop</t>
  </si>
  <si>
    <t>Karla Alexandra Chumpitaz Quispe</t>
  </si>
  <si>
    <t>Kevin Javier Tantalean Santamaria</t>
  </si>
  <si>
    <t>Mariana Valentina Villanueva Pereda</t>
  </si>
  <si>
    <t>Rodrigo David Torres Cardenas</t>
  </si>
  <si>
    <t>Melany Gisell Castro Perez</t>
  </si>
  <si>
    <t>Cesar Rodrigo Sanchez Marquina</t>
  </si>
  <si>
    <t>Jenny Pacheco Andrade</t>
  </si>
  <si>
    <t>Fabian Estefano Vizcardo Torres</t>
  </si>
  <si>
    <t>Adriana Belen Requena Holguin</t>
  </si>
  <si>
    <t>Dastin Alejandro Garcia Morales</t>
  </si>
  <si>
    <t>Valery Fernanda Parvina Hostia</t>
  </si>
  <si>
    <t>Cristhian Paul Cordova Bustamante</t>
  </si>
  <si>
    <t>Brigitte Nicole Alvarez Vargas</t>
  </si>
  <si>
    <t>Raul Andres Zevallos Collazos</t>
  </si>
  <si>
    <t>Belen Obando Malasquez</t>
  </si>
  <si>
    <t>Nicky Alonzo Ocaña Perlacios</t>
  </si>
  <si>
    <t>Adriana Villavicencio Ramos</t>
  </si>
  <si>
    <t>Marco Piero Santos Nomberto</t>
  </si>
  <si>
    <t>Clara Fernanda Vargas Borja</t>
  </si>
  <si>
    <t>Paulo Cesar Tayo Lopez</t>
  </si>
  <si>
    <t>Daniela Diaz Jimenez</t>
  </si>
  <si>
    <t>Cesar Jefferson Mayuri Bravo</t>
  </si>
  <si>
    <t>Maria Eugenia Salazar Ayala</t>
  </si>
  <si>
    <t>Josue Alfonso Vegas Guerra</t>
  </si>
  <si>
    <t>Rocio Alessandra Garcia Bendezu</t>
  </si>
  <si>
    <t>Kevin Andres Duarez Davila</t>
  </si>
  <si>
    <t>Valeria Fernanda Morris Vargas</t>
  </si>
  <si>
    <t>Diego Fabricio Caballero Flores</t>
  </si>
  <si>
    <t>Carmen Gabriela Cobos López</t>
  </si>
  <si>
    <t>Martin Antonio Lopez Molina</t>
  </si>
  <si>
    <t>Oriana Alessandra Castro Herrera</t>
  </si>
  <si>
    <t>Mario Jose Gutierrez Bautista</t>
  </si>
  <si>
    <t>Paola Silvana Vilca Tejada</t>
  </si>
  <si>
    <t>Leonel Alonso Pimentel Arriola</t>
  </si>
  <si>
    <t>Maria Alexandra Noriega Cueva</t>
  </si>
  <si>
    <t>Jose Dario Zea Aguilar</t>
  </si>
  <si>
    <t>Evelyn Dubali Martinez Landeo</t>
  </si>
  <si>
    <t>Javier Benito Diaz Sanchez</t>
  </si>
  <si>
    <t>Sandra Gutierrez Arce</t>
  </si>
  <si>
    <t>Roberto Cesar Velasquez Bernal</t>
  </si>
  <si>
    <t>Virginia Nuñez Cabañas</t>
  </si>
  <si>
    <t>Oscar Galvez Montoya</t>
  </si>
  <si>
    <t>Eva Portal Chavez</t>
  </si>
  <si>
    <t>Luis Alberto Corrales Arana</t>
  </si>
  <si>
    <t>Milvia Matilde Ñiquen Ubillus</t>
  </si>
  <si>
    <t>Manuel Eugenio Vasquez Huarcaya</t>
  </si>
  <si>
    <t>Ana Wuffarden Uribe</t>
  </si>
  <si>
    <t>Saturnino German Velarde Chavez</t>
  </si>
  <si>
    <t>Delia Claudia Añorga Carruitero</t>
  </si>
  <si>
    <t>Angel Hildebrando Cruz Gavilan</t>
  </si>
  <si>
    <t>Guillermina Farfan Sebastiani Vda. De Terrazas</t>
  </si>
  <si>
    <t>Augusto Oscar Rimachi Moreno</t>
  </si>
  <si>
    <t>Adrela Beatriz Montes Via</t>
  </si>
  <si>
    <r>
      <rPr>
        <b/>
        <sz val="11"/>
        <color rgb="FFFF0000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Los nombres que aparecen en color rojo, son las personas que aún no se registran en el sistema web, por favor registrarse http://ec2-52-41-182-222.us-west-2.compute.amazonaws.com:8080/sicmcl/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</si>
</sst>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/>
    <xf numFmtId="0" fontId="3" fillId="5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186048</xdr:colOff>
      <xdr:row>4</xdr:row>
      <xdr:rowOff>85618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048114" cy="104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260964</xdr:colOff>
      <xdr:row>4</xdr:row>
      <xdr:rowOff>96320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048114" cy="105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331770</xdr:colOff>
      <xdr:row>4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118920" cy="106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260964</xdr:colOff>
      <xdr:row>4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048114" cy="958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325619</xdr:colOff>
      <xdr:row>4</xdr:row>
      <xdr:rowOff>98535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7539" y="133352"/>
          <a:ext cx="1121011" cy="1038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133353</xdr:rowOff>
    </xdr:from>
    <xdr:to>
      <xdr:col>3</xdr:col>
      <xdr:colOff>331770</xdr:colOff>
      <xdr:row>4</xdr:row>
      <xdr:rowOff>107024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3"/>
          <a:ext cx="1118920" cy="106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36923</xdr:colOff>
      <xdr:row>0</xdr:row>
      <xdr:rowOff>133353</xdr:rowOff>
    </xdr:from>
    <xdr:to>
      <xdr:col>3</xdr:col>
      <xdr:colOff>321068</xdr:colOff>
      <xdr:row>4</xdr:row>
      <xdr:rowOff>42809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61670" y="133353"/>
          <a:ext cx="1118920" cy="100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133354</xdr:rowOff>
    </xdr:from>
    <xdr:to>
      <xdr:col>3</xdr:col>
      <xdr:colOff>331770</xdr:colOff>
      <xdr:row>4</xdr:row>
      <xdr:rowOff>85619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4"/>
          <a:ext cx="1118920" cy="104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331770</xdr:colOff>
      <xdr:row>4</xdr:row>
      <xdr:rowOff>42810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5"/>
          <a:ext cx="1118920" cy="100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331770</xdr:colOff>
      <xdr:row>4</xdr:row>
      <xdr:rowOff>171236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5"/>
          <a:ext cx="1118920" cy="112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19056</xdr:rowOff>
    </xdr:from>
    <xdr:to>
      <xdr:col>2</xdr:col>
      <xdr:colOff>133350</xdr:colOff>
      <xdr:row>3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F5DA63-C5F5-402D-A8E6-23F4C08B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161925" y="209556"/>
          <a:ext cx="733425" cy="79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zoomScale="89" zoomScaleNormal="89" workbookViewId="0">
      <selection activeCell="E18" sqref="E18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5.5703125" style="1" bestFit="1" customWidth="1"/>
    <col min="4" max="4" width="31.7109375" style="1" bestFit="1" customWidth="1"/>
    <col min="5" max="5" width="30.28515625" style="1" bestFit="1" customWidth="1"/>
    <col min="6" max="6" width="19.85546875" style="1" customWidth="1"/>
    <col min="7" max="7" width="20" style="1" bestFit="1" customWidth="1"/>
    <col min="8" max="8" width="19.85546875" style="1" bestFit="1" customWidth="1"/>
    <col min="9" max="9" width="11.42578125" style="1"/>
    <col min="10" max="10" width="18.5703125" style="1" bestFit="1" customWidth="1"/>
    <col min="11" max="16384" width="11.42578125" style="1"/>
  </cols>
  <sheetData>
    <row r="2" spans="2:13" ht="23.25" x14ac:dyDescent="0.35">
      <c r="D2" s="12" t="s">
        <v>15</v>
      </c>
      <c r="E2" s="12"/>
      <c r="F2" s="12"/>
      <c r="G2" s="12"/>
      <c r="H2" s="12"/>
      <c r="I2" s="12"/>
      <c r="J2" s="12"/>
      <c r="K2" s="12"/>
      <c r="L2" s="13"/>
    </row>
    <row r="3" spans="2:13" ht="23.25" x14ac:dyDescent="0.35">
      <c r="D3" s="12" t="s">
        <v>16</v>
      </c>
      <c r="E3" s="12"/>
      <c r="F3" s="12"/>
      <c r="G3" s="12"/>
      <c r="H3" s="12"/>
      <c r="I3" s="12"/>
      <c r="J3" s="12"/>
      <c r="K3" s="12"/>
      <c r="L3" s="13"/>
    </row>
    <row r="4" spans="2:13" ht="23.25" x14ac:dyDescent="0.35">
      <c r="D4" s="12" t="s">
        <v>9</v>
      </c>
      <c r="E4" s="12"/>
      <c r="F4" s="12"/>
      <c r="G4" s="12"/>
      <c r="H4" s="12"/>
      <c r="I4" s="12"/>
      <c r="J4" s="12"/>
      <c r="K4" s="12"/>
      <c r="L4" s="13"/>
    </row>
    <row r="5" spans="2:13" ht="23.25" x14ac:dyDescent="0.35">
      <c r="F5" s="3"/>
      <c r="G5" s="3"/>
      <c r="H5" s="3"/>
      <c r="I5" s="3"/>
      <c r="J5" s="8"/>
      <c r="L5" s="4"/>
    </row>
    <row r="6" spans="2:13" x14ac:dyDescent="0.25">
      <c r="B6" s="5" t="s">
        <v>11</v>
      </c>
      <c r="C6" s="5" t="s">
        <v>0</v>
      </c>
      <c r="D6" s="5" t="s">
        <v>28</v>
      </c>
      <c r="E6" s="5" t="s">
        <v>29</v>
      </c>
      <c r="F6" s="5" t="s">
        <v>18</v>
      </c>
      <c r="G6" s="5" t="s">
        <v>19</v>
      </c>
      <c r="H6" s="5" t="s">
        <v>20</v>
      </c>
      <c r="I6" s="5" t="s">
        <v>1</v>
      </c>
      <c r="J6" s="5" t="s">
        <v>13</v>
      </c>
      <c r="K6" s="5" t="s">
        <v>12</v>
      </c>
    </row>
    <row r="7" spans="2:13" x14ac:dyDescent="0.25">
      <c r="B7" s="10">
        <v>1</v>
      </c>
      <c r="C7" s="10">
        <v>442</v>
      </c>
      <c r="D7" s="14" t="s">
        <v>30</v>
      </c>
      <c r="E7" s="14" t="s">
        <v>31</v>
      </c>
      <c r="F7" s="10">
        <v>1</v>
      </c>
      <c r="G7" s="10">
        <v>2</v>
      </c>
      <c r="H7" s="10">
        <v>2</v>
      </c>
      <c r="I7" s="10">
        <f>SUM(F7:H7)</f>
        <v>5</v>
      </c>
      <c r="J7" s="10" t="s">
        <v>22</v>
      </c>
      <c r="K7" s="11" t="s">
        <v>12</v>
      </c>
    </row>
    <row r="8" spans="2:13" x14ac:dyDescent="0.25">
      <c r="B8" s="6">
        <v>2</v>
      </c>
      <c r="C8" s="6">
        <v>448</v>
      </c>
      <c r="D8" s="15" t="s">
        <v>34</v>
      </c>
      <c r="E8" s="15" t="s">
        <v>35</v>
      </c>
      <c r="F8" s="6">
        <v>3</v>
      </c>
      <c r="G8" s="6">
        <v>1</v>
      </c>
      <c r="H8" s="6">
        <v>1</v>
      </c>
      <c r="I8" s="6">
        <f>SUM(F8:H8)</f>
        <v>5</v>
      </c>
      <c r="J8" s="6" t="s">
        <v>21</v>
      </c>
      <c r="K8" s="7" t="s">
        <v>12</v>
      </c>
    </row>
    <row r="9" spans="2:13" x14ac:dyDescent="0.25">
      <c r="B9" s="6">
        <v>3</v>
      </c>
      <c r="C9" s="6">
        <v>439</v>
      </c>
      <c r="D9" s="16" t="s">
        <v>32</v>
      </c>
      <c r="E9" s="16" t="s">
        <v>33</v>
      </c>
      <c r="F9" s="6">
        <v>2</v>
      </c>
      <c r="G9" s="6">
        <v>3</v>
      </c>
      <c r="H9" s="6">
        <v>3</v>
      </c>
      <c r="I9" s="6">
        <f>SUM(F9:H9)</f>
        <v>8</v>
      </c>
      <c r="J9" s="6"/>
      <c r="K9" s="7" t="s">
        <v>12</v>
      </c>
    </row>
    <row r="11" spans="2:13" x14ac:dyDescent="0.25">
      <c r="B11" s="23" t="s">
        <v>94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sortState ref="B7:K9">
    <sortCondition ref="B7"/>
  </sortState>
  <mergeCells count="5">
    <mergeCell ref="B11:M11"/>
    <mergeCell ref="L2:L4"/>
    <mergeCell ref="D2:K2"/>
    <mergeCell ref="D3:K3"/>
    <mergeCell ref="D4:K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zoomScale="89" zoomScaleNormal="89" workbookViewId="0">
      <selection activeCell="E18" sqref="E18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2.5703125" style="1" bestFit="1" customWidth="1"/>
    <col min="5" max="5" width="34.28515625" style="1" bestFit="1" customWidth="1"/>
    <col min="6" max="6" width="16.42578125" style="1" bestFit="1" customWidth="1"/>
    <col min="7" max="7" width="20" style="1" bestFit="1" customWidth="1"/>
    <col min="8" max="8" width="19.140625" style="1" bestFit="1" customWidth="1"/>
    <col min="9" max="9" width="11.42578125" style="1"/>
    <col min="10" max="10" width="32.7109375" style="1" bestFit="1" customWidth="1"/>
    <col min="11" max="16384" width="11.42578125" style="1"/>
  </cols>
  <sheetData>
    <row r="2" spans="2:13" ht="23.25" x14ac:dyDescent="0.35">
      <c r="D2" s="12" t="s">
        <v>15</v>
      </c>
      <c r="E2" s="12"/>
      <c r="F2" s="12"/>
      <c r="G2" s="12"/>
      <c r="H2" s="12"/>
      <c r="I2" s="12"/>
      <c r="J2" s="12"/>
      <c r="K2" s="12"/>
      <c r="L2" s="13"/>
    </row>
    <row r="3" spans="2:13" ht="23.25" x14ac:dyDescent="0.35">
      <c r="D3" s="12" t="s">
        <v>16</v>
      </c>
      <c r="E3" s="12"/>
      <c r="F3" s="12"/>
      <c r="G3" s="12"/>
      <c r="H3" s="12"/>
      <c r="I3" s="12"/>
      <c r="J3" s="12"/>
      <c r="K3" s="12"/>
      <c r="L3" s="13"/>
    </row>
    <row r="4" spans="2:13" ht="23.25" x14ac:dyDescent="0.35">
      <c r="D4" s="12" t="s">
        <v>10</v>
      </c>
      <c r="E4" s="12"/>
      <c r="F4" s="12"/>
      <c r="G4" s="12"/>
      <c r="H4" s="12"/>
      <c r="I4" s="12"/>
      <c r="J4" s="12"/>
      <c r="K4" s="12"/>
      <c r="L4" s="13"/>
    </row>
    <row r="5" spans="2:13" ht="23.25" x14ac:dyDescent="0.35">
      <c r="G5" s="2"/>
      <c r="H5" s="2"/>
    </row>
    <row r="6" spans="2:13" x14ac:dyDescent="0.25">
      <c r="B6" s="5" t="s">
        <v>11</v>
      </c>
      <c r="C6" s="5" t="s">
        <v>0</v>
      </c>
      <c r="D6" s="5" t="s">
        <v>28</v>
      </c>
      <c r="E6" s="5" t="s">
        <v>29</v>
      </c>
      <c r="F6" s="5" t="s">
        <v>23</v>
      </c>
      <c r="G6" s="5" t="s">
        <v>19</v>
      </c>
      <c r="H6" s="5" t="s">
        <v>20</v>
      </c>
      <c r="I6" s="5" t="s">
        <v>1</v>
      </c>
      <c r="J6" s="5" t="s">
        <v>13</v>
      </c>
      <c r="K6" s="5" t="s">
        <v>12</v>
      </c>
    </row>
    <row r="7" spans="2:13" x14ac:dyDescent="0.25">
      <c r="B7" s="10">
        <v>1</v>
      </c>
      <c r="C7" s="10">
        <v>898</v>
      </c>
      <c r="D7" s="14" t="s">
        <v>36</v>
      </c>
      <c r="E7" s="14" t="s">
        <v>37</v>
      </c>
      <c r="F7" s="10">
        <v>3</v>
      </c>
      <c r="G7" s="10">
        <v>1</v>
      </c>
      <c r="H7" s="10">
        <v>1</v>
      </c>
      <c r="I7" s="10">
        <f>SUM(F7:H7)</f>
        <v>5</v>
      </c>
      <c r="J7" s="10" t="s">
        <v>25</v>
      </c>
      <c r="K7" s="11" t="s">
        <v>12</v>
      </c>
    </row>
    <row r="8" spans="2:13" x14ac:dyDescent="0.25">
      <c r="B8" s="6">
        <v>2</v>
      </c>
      <c r="C8" s="6">
        <v>867</v>
      </c>
      <c r="D8" s="15" t="s">
        <v>38</v>
      </c>
      <c r="E8" s="15" t="s">
        <v>39</v>
      </c>
      <c r="F8" s="6">
        <v>1</v>
      </c>
      <c r="G8" s="6">
        <v>2</v>
      </c>
      <c r="H8" s="6">
        <v>2</v>
      </c>
      <c r="I8" s="6">
        <f>SUM(F8:H8)</f>
        <v>5</v>
      </c>
      <c r="J8" s="6" t="s">
        <v>24</v>
      </c>
      <c r="K8" s="7" t="s">
        <v>12</v>
      </c>
    </row>
    <row r="9" spans="2:13" x14ac:dyDescent="0.25">
      <c r="B9" s="6">
        <v>3</v>
      </c>
      <c r="C9" s="6">
        <v>868</v>
      </c>
      <c r="D9" s="15" t="s">
        <v>40</v>
      </c>
      <c r="E9" s="15" t="s">
        <v>41</v>
      </c>
      <c r="F9" s="6">
        <v>2</v>
      </c>
      <c r="G9" s="6">
        <v>3</v>
      </c>
      <c r="H9" s="6">
        <v>3</v>
      </c>
      <c r="I9" s="6">
        <f>SUM(F9:H9)</f>
        <v>8</v>
      </c>
      <c r="J9" s="6"/>
      <c r="K9" s="7" t="s">
        <v>12</v>
      </c>
    </row>
    <row r="11" spans="2:13" x14ac:dyDescent="0.25">
      <c r="B11" s="23" t="s">
        <v>94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sortState ref="B7:K9">
    <sortCondition ref="B7"/>
  </sortState>
  <mergeCells count="5">
    <mergeCell ref="B11:M11"/>
    <mergeCell ref="L2:L4"/>
    <mergeCell ref="D2:K2"/>
    <mergeCell ref="D3:K3"/>
    <mergeCell ref="D4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zoomScale="89" zoomScaleNormal="89" workbookViewId="0">
      <selection activeCell="E20" sqref="E20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2.140625" style="1" bestFit="1" customWidth="1"/>
    <col min="5" max="5" width="34.85546875" style="1" bestFit="1" customWidth="1"/>
    <col min="6" max="6" width="19" style="1" customWidth="1"/>
    <col min="7" max="7" width="19.85546875" style="1" bestFit="1" customWidth="1"/>
    <col min="8" max="8" width="19.140625" style="1" bestFit="1" customWidth="1"/>
    <col min="9" max="16384" width="11.42578125" style="1"/>
  </cols>
  <sheetData>
    <row r="2" spans="2:13" ht="23.25" x14ac:dyDescent="0.35">
      <c r="D2" s="12" t="s">
        <v>15</v>
      </c>
      <c r="E2" s="12"/>
      <c r="F2" s="12"/>
      <c r="G2" s="12"/>
      <c r="H2" s="12"/>
      <c r="I2" s="12"/>
      <c r="J2" s="12"/>
    </row>
    <row r="3" spans="2:13" ht="23.25" x14ac:dyDescent="0.35">
      <c r="D3" s="12" t="s">
        <v>16</v>
      </c>
      <c r="E3" s="12"/>
      <c r="F3" s="12"/>
      <c r="G3" s="12"/>
      <c r="H3" s="12"/>
      <c r="I3" s="12"/>
      <c r="J3" s="12"/>
    </row>
    <row r="4" spans="2:13" ht="23.25" x14ac:dyDescent="0.35">
      <c r="D4" s="12" t="s">
        <v>14</v>
      </c>
      <c r="E4" s="12"/>
      <c r="F4" s="12"/>
      <c r="G4" s="12"/>
      <c r="H4" s="12"/>
      <c r="I4" s="12"/>
      <c r="J4" s="12"/>
    </row>
    <row r="5" spans="2:13" ht="23.25" x14ac:dyDescent="0.35">
      <c r="G5" s="2"/>
      <c r="H5" s="2"/>
    </row>
    <row r="6" spans="2:13" x14ac:dyDescent="0.25">
      <c r="B6" s="5" t="s">
        <v>11</v>
      </c>
      <c r="C6" s="5" t="s">
        <v>0</v>
      </c>
      <c r="D6" s="5" t="s">
        <v>28</v>
      </c>
      <c r="E6" s="5" t="s">
        <v>29</v>
      </c>
      <c r="F6" s="5" t="s">
        <v>23</v>
      </c>
      <c r="G6" s="5" t="s">
        <v>18</v>
      </c>
      <c r="H6" s="5" t="s">
        <v>20</v>
      </c>
      <c r="I6" s="5" t="s">
        <v>1</v>
      </c>
      <c r="J6" s="5" t="s">
        <v>12</v>
      </c>
    </row>
    <row r="7" spans="2:13" x14ac:dyDescent="0.25">
      <c r="B7" s="10">
        <v>1</v>
      </c>
      <c r="C7" s="10">
        <v>171</v>
      </c>
      <c r="D7" s="19" t="s">
        <v>42</v>
      </c>
      <c r="E7" s="19" t="s">
        <v>43</v>
      </c>
      <c r="F7" s="10">
        <v>2</v>
      </c>
      <c r="G7" s="10">
        <v>1</v>
      </c>
      <c r="H7" s="10">
        <v>1</v>
      </c>
      <c r="I7" s="10">
        <f>SUM(F7:H7)</f>
        <v>4</v>
      </c>
      <c r="J7" s="11" t="s">
        <v>12</v>
      </c>
    </row>
    <row r="8" spans="2:13" x14ac:dyDescent="0.25">
      <c r="B8" s="6">
        <v>2</v>
      </c>
      <c r="C8" s="6">
        <v>170</v>
      </c>
      <c r="D8" s="17" t="s">
        <v>44</v>
      </c>
      <c r="E8" s="17" t="s">
        <v>45</v>
      </c>
      <c r="F8" s="6">
        <v>1</v>
      </c>
      <c r="G8" s="6">
        <v>2</v>
      </c>
      <c r="H8" s="6">
        <v>2</v>
      </c>
      <c r="I8" s="6">
        <f>SUM(F8:H8)</f>
        <v>5</v>
      </c>
      <c r="J8" s="7" t="s">
        <v>12</v>
      </c>
    </row>
    <row r="9" spans="2:13" x14ac:dyDescent="0.25">
      <c r="B9" s="6">
        <v>3</v>
      </c>
      <c r="C9" s="6">
        <v>168</v>
      </c>
      <c r="D9" s="17" t="s">
        <v>46</v>
      </c>
      <c r="E9" s="18" t="s">
        <v>47</v>
      </c>
      <c r="F9" s="6">
        <v>3</v>
      </c>
      <c r="G9" s="6">
        <v>3</v>
      </c>
      <c r="H9" s="6">
        <v>3</v>
      </c>
      <c r="I9" s="6">
        <f>SUM(F9:H9)</f>
        <v>9</v>
      </c>
      <c r="J9" s="7" t="s">
        <v>12</v>
      </c>
    </row>
    <row r="11" spans="2:13" x14ac:dyDescent="0.25">
      <c r="B11" s="23" t="s">
        <v>94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sortState ref="C7:I9">
    <sortCondition ref="I9"/>
  </sortState>
  <mergeCells count="4">
    <mergeCell ref="B11:M11"/>
    <mergeCell ref="D2:J2"/>
    <mergeCell ref="D3:J3"/>
    <mergeCell ref="D4:J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zoomScale="89" zoomScaleNormal="89" workbookViewId="0">
      <selection activeCell="E17" sqref="E17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3" style="1" bestFit="1" customWidth="1"/>
    <col min="5" max="5" width="29.7109375" style="1" bestFit="1" customWidth="1"/>
    <col min="6" max="6" width="17.85546875" style="1" bestFit="1" customWidth="1"/>
    <col min="7" max="7" width="13.5703125" style="1" bestFit="1" customWidth="1"/>
    <col min="8" max="8" width="19.85546875" style="1" bestFit="1" customWidth="1"/>
    <col min="9" max="9" width="11.42578125" style="1"/>
    <col min="10" max="10" width="11" style="1" bestFit="1" customWidth="1"/>
    <col min="11" max="16384" width="11.42578125" style="1"/>
  </cols>
  <sheetData>
    <row r="2" spans="2:13" ht="23.25" x14ac:dyDescent="0.35">
      <c r="D2" s="12" t="s">
        <v>15</v>
      </c>
      <c r="E2" s="12"/>
      <c r="F2" s="12"/>
      <c r="G2" s="12"/>
      <c r="H2" s="12"/>
      <c r="I2" s="12"/>
      <c r="J2" s="12"/>
    </row>
    <row r="3" spans="2:13" ht="23.25" x14ac:dyDescent="0.35">
      <c r="D3" s="12" t="s">
        <v>16</v>
      </c>
      <c r="E3" s="12"/>
      <c r="F3" s="12"/>
      <c r="G3" s="12"/>
      <c r="H3" s="12"/>
      <c r="I3" s="12"/>
      <c r="J3" s="12"/>
    </row>
    <row r="4" spans="2:13" ht="23.25" x14ac:dyDescent="0.35">
      <c r="D4" s="12" t="s">
        <v>2</v>
      </c>
      <c r="E4" s="12"/>
      <c r="F4" s="12"/>
      <c r="G4" s="12"/>
      <c r="H4" s="12"/>
      <c r="I4" s="12"/>
      <c r="J4" s="12"/>
    </row>
    <row r="6" spans="2:13" x14ac:dyDescent="0.25">
      <c r="B6" s="5" t="s">
        <v>11</v>
      </c>
      <c r="C6" s="5" t="s">
        <v>0</v>
      </c>
      <c r="D6" s="5" t="s">
        <v>28</v>
      </c>
      <c r="E6" s="5" t="s">
        <v>29</v>
      </c>
      <c r="F6" s="5" t="s">
        <v>23</v>
      </c>
      <c r="G6" s="5" t="s">
        <v>19</v>
      </c>
      <c r="H6" s="5" t="s">
        <v>20</v>
      </c>
      <c r="I6" s="5" t="s">
        <v>1</v>
      </c>
      <c r="J6" s="5" t="s">
        <v>12</v>
      </c>
    </row>
    <row r="7" spans="2:13" x14ac:dyDescent="0.25">
      <c r="B7" s="10">
        <v>1</v>
      </c>
      <c r="C7" s="10">
        <v>53</v>
      </c>
      <c r="D7" s="10" t="s">
        <v>50</v>
      </c>
      <c r="E7" s="10" t="s">
        <v>51</v>
      </c>
      <c r="F7" s="10">
        <v>1</v>
      </c>
      <c r="G7" s="10">
        <v>2</v>
      </c>
      <c r="H7" s="10">
        <v>2</v>
      </c>
      <c r="I7" s="10">
        <f>SUM(F7:H7)</f>
        <v>5</v>
      </c>
      <c r="J7" s="11" t="s">
        <v>12</v>
      </c>
    </row>
    <row r="8" spans="2:13" x14ac:dyDescent="0.25">
      <c r="B8" s="6">
        <v>2</v>
      </c>
      <c r="C8" s="6">
        <v>47</v>
      </c>
      <c r="D8" s="6" t="s">
        <v>52</v>
      </c>
      <c r="E8" s="6" t="s">
        <v>53</v>
      </c>
      <c r="F8" s="6">
        <v>2</v>
      </c>
      <c r="G8" s="6">
        <v>1</v>
      </c>
      <c r="H8" s="6">
        <v>3</v>
      </c>
      <c r="I8" s="6">
        <f>SUM(F8:H8)</f>
        <v>6</v>
      </c>
      <c r="J8" s="7" t="s">
        <v>12</v>
      </c>
    </row>
    <row r="9" spans="2:13" x14ac:dyDescent="0.25">
      <c r="B9" s="6">
        <v>3</v>
      </c>
      <c r="C9" s="6">
        <v>43</v>
      </c>
      <c r="D9" s="6" t="s">
        <v>48</v>
      </c>
      <c r="E9" s="6" t="s">
        <v>49</v>
      </c>
      <c r="F9" s="6">
        <v>3</v>
      </c>
      <c r="G9" s="6">
        <v>3</v>
      </c>
      <c r="H9" s="6">
        <v>1</v>
      </c>
      <c r="I9" s="6">
        <f>SUM(F9:H9)</f>
        <v>7</v>
      </c>
      <c r="J9" s="7" t="s">
        <v>12</v>
      </c>
    </row>
    <row r="11" spans="2:13" x14ac:dyDescent="0.25">
      <c r="B11" s="23" t="s">
        <v>94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sortState ref="C7:I9">
    <sortCondition ref="I9"/>
  </sortState>
  <mergeCells count="4">
    <mergeCell ref="B11:M11"/>
    <mergeCell ref="D2:J2"/>
    <mergeCell ref="D3:J3"/>
    <mergeCell ref="D4:J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zoomScale="87" zoomScaleNormal="87" workbookViewId="0">
      <selection activeCell="G15" sqref="G15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5703125" style="1" bestFit="1" customWidth="1"/>
    <col min="4" max="4" width="30.140625" style="1" bestFit="1" customWidth="1"/>
    <col min="5" max="5" width="28.42578125" style="1" bestFit="1" customWidth="1"/>
    <col min="6" max="6" width="19" style="1" customWidth="1"/>
    <col min="7" max="7" width="16.42578125" style="1" bestFit="1" customWidth="1"/>
    <col min="8" max="8" width="20" style="1" bestFit="1" customWidth="1"/>
    <col min="9" max="16384" width="11.42578125" style="1"/>
  </cols>
  <sheetData>
    <row r="2" spans="2:13" ht="23.25" x14ac:dyDescent="0.35">
      <c r="D2" s="12" t="s">
        <v>15</v>
      </c>
      <c r="E2" s="12"/>
      <c r="F2" s="12"/>
      <c r="G2" s="12"/>
      <c r="H2" s="12"/>
      <c r="I2" s="12"/>
      <c r="J2" s="12"/>
      <c r="K2" s="13"/>
    </row>
    <row r="3" spans="2:13" ht="23.25" x14ac:dyDescent="0.35">
      <c r="D3" s="12" t="s">
        <v>16</v>
      </c>
      <c r="E3" s="12"/>
      <c r="F3" s="12"/>
      <c r="G3" s="12"/>
      <c r="H3" s="12"/>
      <c r="I3" s="12"/>
      <c r="J3" s="12"/>
      <c r="K3" s="13"/>
    </row>
    <row r="4" spans="2:13" ht="23.25" x14ac:dyDescent="0.35">
      <c r="D4" s="12" t="s">
        <v>3</v>
      </c>
      <c r="E4" s="12"/>
      <c r="F4" s="12"/>
      <c r="G4" s="12"/>
      <c r="H4" s="12"/>
      <c r="I4" s="12"/>
      <c r="J4" s="12"/>
      <c r="K4" s="13"/>
    </row>
    <row r="6" spans="2:13" x14ac:dyDescent="0.25">
      <c r="B6" s="5" t="s">
        <v>11</v>
      </c>
      <c r="C6" s="5" t="s">
        <v>0</v>
      </c>
      <c r="D6" s="5" t="s">
        <v>28</v>
      </c>
      <c r="E6" s="5" t="s">
        <v>29</v>
      </c>
      <c r="F6" s="5" t="s">
        <v>18</v>
      </c>
      <c r="G6" s="5" t="s">
        <v>23</v>
      </c>
      <c r="H6" s="5" t="s">
        <v>19</v>
      </c>
      <c r="I6" s="5" t="s">
        <v>1</v>
      </c>
      <c r="J6" s="5" t="s">
        <v>12</v>
      </c>
    </row>
    <row r="7" spans="2:13" x14ac:dyDescent="0.25">
      <c r="B7" s="10">
        <v>1</v>
      </c>
      <c r="C7" s="10">
        <v>192</v>
      </c>
      <c r="D7" s="14" t="s">
        <v>54</v>
      </c>
      <c r="E7" s="14" t="s">
        <v>55</v>
      </c>
      <c r="F7" s="10">
        <v>2</v>
      </c>
      <c r="G7" s="10">
        <v>1</v>
      </c>
      <c r="H7" s="10">
        <v>1</v>
      </c>
      <c r="I7" s="10">
        <f>SUM(F7:H7)</f>
        <v>4</v>
      </c>
      <c r="J7" s="10" t="s">
        <v>12</v>
      </c>
    </row>
    <row r="8" spans="2:13" x14ac:dyDescent="0.25">
      <c r="B8" s="6">
        <v>2</v>
      </c>
      <c r="C8" s="6">
        <v>189</v>
      </c>
      <c r="D8" s="15" t="s">
        <v>56</v>
      </c>
      <c r="E8" s="15" t="s">
        <v>57</v>
      </c>
      <c r="F8" s="6">
        <v>1</v>
      </c>
      <c r="G8" s="6">
        <v>3</v>
      </c>
      <c r="H8" s="6">
        <v>2</v>
      </c>
      <c r="I8" s="6">
        <f>SUM(F8:H8)</f>
        <v>6</v>
      </c>
      <c r="J8" s="6" t="s">
        <v>12</v>
      </c>
    </row>
    <row r="9" spans="2:13" x14ac:dyDescent="0.25">
      <c r="B9" s="6">
        <v>3</v>
      </c>
      <c r="C9" s="6">
        <v>194</v>
      </c>
      <c r="D9" s="15" t="s">
        <v>58</v>
      </c>
      <c r="E9" s="15" t="s">
        <v>59</v>
      </c>
      <c r="F9" s="6">
        <v>3</v>
      </c>
      <c r="G9" s="6">
        <v>2</v>
      </c>
      <c r="H9" s="6">
        <v>3</v>
      </c>
      <c r="I9" s="6">
        <f>SUM(F9:H9)</f>
        <v>8</v>
      </c>
      <c r="J9" s="6" t="s">
        <v>12</v>
      </c>
    </row>
    <row r="11" spans="2:13" x14ac:dyDescent="0.25">
      <c r="B11" s="23" t="s">
        <v>94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sortState ref="C7:I9">
    <sortCondition ref="I9"/>
  </sortState>
  <mergeCells count="5">
    <mergeCell ref="B11:M11"/>
    <mergeCell ref="K2:K4"/>
    <mergeCell ref="D2:J2"/>
    <mergeCell ref="D3:J3"/>
    <mergeCell ref="D4:J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zoomScale="89" zoomScaleNormal="89" workbookViewId="0">
      <selection activeCell="G17" sqref="G17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0.140625" style="1" bestFit="1" customWidth="1"/>
    <col min="5" max="5" width="31.140625" style="1" bestFit="1" customWidth="1"/>
    <col min="6" max="8" width="19" style="1" customWidth="1"/>
    <col min="9" max="16384" width="11.42578125" style="1"/>
  </cols>
  <sheetData>
    <row r="2" spans="2:13" ht="23.25" x14ac:dyDescent="0.35">
      <c r="D2" s="12" t="s">
        <v>15</v>
      </c>
      <c r="E2" s="12"/>
      <c r="F2" s="12"/>
      <c r="G2" s="12"/>
      <c r="H2" s="12"/>
      <c r="I2" s="12"/>
      <c r="J2" s="12"/>
    </row>
    <row r="3" spans="2:13" ht="23.25" x14ac:dyDescent="0.35">
      <c r="D3" s="12" t="s">
        <v>16</v>
      </c>
      <c r="E3" s="12"/>
      <c r="F3" s="12"/>
      <c r="G3" s="12"/>
      <c r="H3" s="12"/>
      <c r="I3" s="12"/>
      <c r="J3" s="12"/>
    </row>
    <row r="4" spans="2:13" ht="23.25" x14ac:dyDescent="0.35">
      <c r="D4" s="12" t="s">
        <v>4</v>
      </c>
      <c r="E4" s="12"/>
      <c r="F4" s="12"/>
      <c r="G4" s="12"/>
      <c r="H4" s="12"/>
      <c r="I4" s="12"/>
      <c r="J4" s="12"/>
    </row>
    <row r="6" spans="2:13" x14ac:dyDescent="0.25">
      <c r="B6" s="5" t="s">
        <v>11</v>
      </c>
      <c r="C6" s="5" t="s">
        <v>0</v>
      </c>
      <c r="D6" s="5" t="s">
        <v>28</v>
      </c>
      <c r="E6" s="5" t="s">
        <v>29</v>
      </c>
      <c r="F6" s="5" t="s">
        <v>20</v>
      </c>
      <c r="G6" s="5" t="s">
        <v>18</v>
      </c>
      <c r="H6" s="5" t="s">
        <v>19</v>
      </c>
      <c r="I6" s="5" t="s">
        <v>1</v>
      </c>
      <c r="J6" s="5" t="s">
        <v>12</v>
      </c>
    </row>
    <row r="7" spans="2:13" x14ac:dyDescent="0.25">
      <c r="B7" s="10">
        <v>1</v>
      </c>
      <c r="C7" s="10">
        <v>203</v>
      </c>
      <c r="D7" s="14" t="s">
        <v>60</v>
      </c>
      <c r="E7" s="14" t="s">
        <v>61</v>
      </c>
      <c r="F7" s="10">
        <v>1</v>
      </c>
      <c r="G7" s="10">
        <v>1</v>
      </c>
      <c r="H7" s="10">
        <v>1</v>
      </c>
      <c r="I7" s="10">
        <f>SUM(F7:H7)</f>
        <v>3</v>
      </c>
      <c r="J7" s="10" t="s">
        <v>12</v>
      </c>
    </row>
    <row r="8" spans="2:13" x14ac:dyDescent="0.25">
      <c r="B8" s="6">
        <v>2</v>
      </c>
      <c r="C8" s="6">
        <v>208</v>
      </c>
      <c r="D8" s="15" t="s">
        <v>62</v>
      </c>
      <c r="E8" s="15" t="s">
        <v>63</v>
      </c>
      <c r="F8" s="6">
        <v>2</v>
      </c>
      <c r="G8" s="6">
        <v>2</v>
      </c>
      <c r="H8" s="6">
        <v>2</v>
      </c>
      <c r="I8" s="6">
        <f>SUM(F8:H8)</f>
        <v>6</v>
      </c>
      <c r="J8" s="6" t="s">
        <v>12</v>
      </c>
    </row>
    <row r="9" spans="2:13" x14ac:dyDescent="0.25">
      <c r="B9" s="6">
        <v>3</v>
      </c>
      <c r="C9" s="6">
        <v>221</v>
      </c>
      <c r="D9" s="15" t="s">
        <v>64</v>
      </c>
      <c r="E9" s="15" t="s">
        <v>65</v>
      </c>
      <c r="F9" s="6">
        <v>3</v>
      </c>
      <c r="G9" s="6">
        <v>3</v>
      </c>
      <c r="H9" s="6">
        <v>3</v>
      </c>
      <c r="I9" s="6">
        <f>SUM(F9:H9)</f>
        <v>9</v>
      </c>
      <c r="J9" s="6" t="s">
        <v>12</v>
      </c>
    </row>
    <row r="11" spans="2:13" x14ac:dyDescent="0.25">
      <c r="B11" s="23" t="s">
        <v>94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sortState ref="C7:I9">
    <sortCondition ref="I9"/>
  </sortState>
  <mergeCells count="4">
    <mergeCell ref="B11:M11"/>
    <mergeCell ref="D2:J2"/>
    <mergeCell ref="D3:J3"/>
    <mergeCell ref="D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zoomScale="89" zoomScaleNormal="89" workbookViewId="0">
      <selection activeCell="G18" sqref="G18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0.140625" style="1" bestFit="1" customWidth="1"/>
    <col min="5" max="5" width="31.7109375" style="1" bestFit="1" customWidth="1"/>
    <col min="6" max="7" width="19" style="1" customWidth="1"/>
    <col min="8" max="8" width="16.42578125" style="1" bestFit="1" customWidth="1"/>
    <col min="9" max="16384" width="11.42578125" style="1"/>
  </cols>
  <sheetData>
    <row r="2" spans="2:13" ht="23.25" x14ac:dyDescent="0.35">
      <c r="D2" s="12" t="s">
        <v>15</v>
      </c>
      <c r="E2" s="12"/>
      <c r="F2" s="12"/>
      <c r="G2" s="12"/>
      <c r="H2" s="12"/>
      <c r="I2" s="12"/>
      <c r="J2" s="12"/>
    </row>
    <row r="3" spans="2:13" ht="23.25" x14ac:dyDescent="0.35">
      <c r="D3" s="12" t="s">
        <v>16</v>
      </c>
      <c r="E3" s="12"/>
      <c r="F3" s="12"/>
      <c r="G3" s="12"/>
      <c r="H3" s="12"/>
      <c r="I3" s="12"/>
      <c r="J3" s="12"/>
    </row>
    <row r="4" spans="2:13" ht="23.25" x14ac:dyDescent="0.35">
      <c r="D4" s="12" t="s">
        <v>5</v>
      </c>
      <c r="E4" s="12"/>
      <c r="F4" s="12"/>
      <c r="G4" s="12"/>
      <c r="H4" s="12"/>
      <c r="I4" s="12"/>
      <c r="J4" s="12"/>
    </row>
    <row r="6" spans="2:13" x14ac:dyDescent="0.25">
      <c r="B6" s="5" t="s">
        <v>11</v>
      </c>
      <c r="C6" s="5" t="s">
        <v>0</v>
      </c>
      <c r="D6" s="5" t="s">
        <v>28</v>
      </c>
      <c r="E6" s="5" t="s">
        <v>29</v>
      </c>
      <c r="F6" s="5" t="s">
        <v>19</v>
      </c>
      <c r="G6" s="5" t="s">
        <v>18</v>
      </c>
      <c r="H6" s="5" t="s">
        <v>23</v>
      </c>
      <c r="I6" s="5" t="s">
        <v>1</v>
      </c>
      <c r="J6" s="5" t="s">
        <v>12</v>
      </c>
    </row>
    <row r="7" spans="2:13" x14ac:dyDescent="0.25">
      <c r="B7" s="10">
        <v>1</v>
      </c>
      <c r="C7" s="10">
        <v>808</v>
      </c>
      <c r="D7" s="14" t="s">
        <v>68</v>
      </c>
      <c r="E7" s="14" t="s">
        <v>69</v>
      </c>
      <c r="F7" s="10">
        <v>1</v>
      </c>
      <c r="G7" s="10">
        <v>1</v>
      </c>
      <c r="H7" s="10">
        <v>2</v>
      </c>
      <c r="I7" s="10">
        <f>SUM(F7:H7)</f>
        <v>4</v>
      </c>
      <c r="J7" s="10" t="s">
        <v>12</v>
      </c>
    </row>
    <row r="8" spans="2:13" x14ac:dyDescent="0.25">
      <c r="B8" s="6">
        <v>2</v>
      </c>
      <c r="C8" s="6">
        <v>814</v>
      </c>
      <c r="D8" s="15" t="s">
        <v>66</v>
      </c>
      <c r="E8" s="15" t="s">
        <v>67</v>
      </c>
      <c r="F8" s="6">
        <v>2</v>
      </c>
      <c r="G8" s="6">
        <v>2</v>
      </c>
      <c r="H8" s="6">
        <v>1</v>
      </c>
      <c r="I8" s="6">
        <f>SUM(F8:H8)</f>
        <v>5</v>
      </c>
      <c r="J8" s="6" t="s">
        <v>12</v>
      </c>
    </row>
    <row r="9" spans="2:13" x14ac:dyDescent="0.25">
      <c r="B9" s="6">
        <v>3</v>
      </c>
      <c r="C9" s="6">
        <v>811</v>
      </c>
      <c r="D9" s="15" t="s">
        <v>70</v>
      </c>
      <c r="E9" s="15" t="s">
        <v>71</v>
      </c>
      <c r="F9" s="6">
        <v>3</v>
      </c>
      <c r="G9" s="6">
        <v>3</v>
      </c>
      <c r="H9" s="6">
        <v>3</v>
      </c>
      <c r="I9" s="6">
        <f>SUM(F9:H9)</f>
        <v>9</v>
      </c>
      <c r="J9" s="6" t="s">
        <v>12</v>
      </c>
    </row>
    <row r="11" spans="2:13" x14ac:dyDescent="0.25">
      <c r="B11" s="23" t="s">
        <v>94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sortState ref="C7:I9">
    <sortCondition ref="I9"/>
  </sortState>
  <mergeCells count="4">
    <mergeCell ref="B11:M11"/>
    <mergeCell ref="D2:J2"/>
    <mergeCell ref="D3:J3"/>
    <mergeCell ref="D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zoomScale="89" zoomScaleNormal="89" workbookViewId="0">
      <selection activeCell="H19" sqref="H19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0.140625" style="1" bestFit="1" customWidth="1"/>
    <col min="5" max="5" width="29.7109375" style="1" bestFit="1" customWidth="1"/>
    <col min="6" max="8" width="19" style="1" customWidth="1"/>
    <col min="9" max="16384" width="11.42578125" style="1"/>
  </cols>
  <sheetData>
    <row r="2" spans="2:13" ht="23.25" x14ac:dyDescent="0.35">
      <c r="D2" s="12" t="s">
        <v>15</v>
      </c>
      <c r="E2" s="12"/>
      <c r="F2" s="12"/>
      <c r="G2" s="12"/>
      <c r="H2" s="12"/>
      <c r="I2" s="12"/>
      <c r="J2" s="12"/>
      <c r="K2" s="13"/>
    </row>
    <row r="3" spans="2:13" ht="23.25" x14ac:dyDescent="0.35">
      <c r="D3" s="12" t="s">
        <v>16</v>
      </c>
      <c r="E3" s="12"/>
      <c r="F3" s="12"/>
      <c r="G3" s="12"/>
      <c r="H3" s="12"/>
      <c r="I3" s="12"/>
      <c r="J3" s="12"/>
      <c r="K3" s="13"/>
    </row>
    <row r="4" spans="2:13" ht="23.25" x14ac:dyDescent="0.35">
      <c r="D4" s="12" t="s">
        <v>6</v>
      </c>
      <c r="E4" s="12"/>
      <c r="F4" s="12"/>
      <c r="G4" s="12"/>
      <c r="H4" s="12"/>
      <c r="I4" s="12"/>
      <c r="J4" s="12"/>
      <c r="K4" s="13"/>
    </row>
    <row r="6" spans="2:13" x14ac:dyDescent="0.25">
      <c r="B6" s="5" t="s">
        <v>11</v>
      </c>
      <c r="C6" s="5" t="s">
        <v>0</v>
      </c>
      <c r="D6" s="5" t="s">
        <v>28</v>
      </c>
      <c r="E6" s="5" t="s">
        <v>29</v>
      </c>
      <c r="F6" s="5" t="s">
        <v>19</v>
      </c>
      <c r="G6" s="5" t="s">
        <v>18</v>
      </c>
      <c r="H6" s="5" t="s">
        <v>23</v>
      </c>
      <c r="I6" s="5" t="s">
        <v>1</v>
      </c>
      <c r="J6" s="5" t="s">
        <v>12</v>
      </c>
    </row>
    <row r="7" spans="2:13" x14ac:dyDescent="0.25">
      <c r="B7" s="9">
        <v>1</v>
      </c>
      <c r="C7" s="9">
        <v>263</v>
      </c>
      <c r="D7" s="20" t="s">
        <v>74</v>
      </c>
      <c r="E7" s="20" t="s">
        <v>75</v>
      </c>
      <c r="F7" s="9">
        <v>1</v>
      </c>
      <c r="G7" s="9">
        <v>3</v>
      </c>
      <c r="H7" s="9">
        <v>1</v>
      </c>
      <c r="I7" s="9">
        <f>SUM(F7:H7)</f>
        <v>5</v>
      </c>
      <c r="J7" s="9" t="s">
        <v>12</v>
      </c>
    </row>
    <row r="8" spans="2:13" x14ac:dyDescent="0.25">
      <c r="B8" s="6">
        <v>2</v>
      </c>
      <c r="C8" s="6">
        <v>266</v>
      </c>
      <c r="D8" s="15" t="s">
        <v>72</v>
      </c>
      <c r="E8" s="15" t="s">
        <v>73</v>
      </c>
      <c r="F8" s="6">
        <v>3</v>
      </c>
      <c r="G8" s="6">
        <v>1</v>
      </c>
      <c r="H8" s="6">
        <v>2</v>
      </c>
      <c r="I8" s="6">
        <f>SUM(F8:H8)</f>
        <v>6</v>
      </c>
      <c r="J8" s="6" t="s">
        <v>12</v>
      </c>
    </row>
    <row r="9" spans="2:13" x14ac:dyDescent="0.25">
      <c r="B9" s="6">
        <v>3</v>
      </c>
      <c r="C9" s="6">
        <v>257</v>
      </c>
      <c r="D9" s="15" t="s">
        <v>76</v>
      </c>
      <c r="E9" s="15" t="s">
        <v>77</v>
      </c>
      <c r="F9" s="6">
        <v>2</v>
      </c>
      <c r="G9" s="6">
        <v>2</v>
      </c>
      <c r="H9" s="6">
        <v>3</v>
      </c>
      <c r="I9" s="6">
        <f>SUM(F9:H9)</f>
        <v>7</v>
      </c>
      <c r="J9" s="6" t="s">
        <v>12</v>
      </c>
    </row>
    <row r="11" spans="2:13" x14ac:dyDescent="0.25">
      <c r="B11" s="23" t="s">
        <v>94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sortState ref="C7:I9">
    <sortCondition ref="I9"/>
  </sortState>
  <mergeCells count="5">
    <mergeCell ref="B11:M11"/>
    <mergeCell ref="K2:K4"/>
    <mergeCell ref="D2:J2"/>
    <mergeCell ref="D3:J3"/>
    <mergeCell ref="D4: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zoomScale="89" zoomScaleNormal="89" workbookViewId="0">
      <selection activeCell="H20" sqref="H20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0.140625" style="1" bestFit="1" customWidth="1"/>
    <col min="5" max="5" width="28.42578125" style="1" bestFit="1" customWidth="1"/>
    <col min="6" max="6" width="19.140625" style="1" bestFit="1" customWidth="1"/>
    <col min="7" max="7" width="14.5703125" style="1" bestFit="1" customWidth="1"/>
    <col min="8" max="8" width="16" style="1" bestFit="1" customWidth="1"/>
    <col min="9" max="9" width="11.42578125" style="1"/>
    <col min="10" max="10" width="18.5703125" style="1" bestFit="1" customWidth="1"/>
    <col min="11" max="16384" width="11.42578125" style="1"/>
  </cols>
  <sheetData>
    <row r="2" spans="2:13" ht="23.25" x14ac:dyDescent="0.35">
      <c r="D2" s="12" t="s">
        <v>15</v>
      </c>
      <c r="E2" s="12"/>
      <c r="F2" s="12"/>
      <c r="G2" s="12"/>
      <c r="H2" s="12"/>
      <c r="I2" s="12"/>
      <c r="J2" s="12"/>
      <c r="K2" s="12"/>
    </row>
    <row r="3" spans="2:13" ht="23.25" x14ac:dyDescent="0.35">
      <c r="D3" s="12" t="s">
        <v>16</v>
      </c>
      <c r="E3" s="12"/>
      <c r="F3" s="12"/>
      <c r="G3" s="12"/>
      <c r="H3" s="12"/>
      <c r="I3" s="12"/>
      <c r="J3" s="12"/>
      <c r="K3" s="12"/>
    </row>
    <row r="4" spans="2:13" ht="23.25" x14ac:dyDescent="0.35">
      <c r="D4" s="12" t="s">
        <v>7</v>
      </c>
      <c r="E4" s="12"/>
      <c r="F4" s="12"/>
      <c r="G4" s="12"/>
      <c r="H4" s="12"/>
      <c r="I4" s="12"/>
      <c r="J4" s="12"/>
      <c r="K4" s="12"/>
    </row>
    <row r="6" spans="2:13" x14ac:dyDescent="0.25">
      <c r="B6" s="5" t="s">
        <v>11</v>
      </c>
      <c r="C6" s="5" t="s">
        <v>0</v>
      </c>
      <c r="D6" s="5" t="s">
        <v>28</v>
      </c>
      <c r="E6" s="5" t="s">
        <v>29</v>
      </c>
      <c r="F6" s="5" t="s">
        <v>20</v>
      </c>
      <c r="G6" s="5" t="s">
        <v>18</v>
      </c>
      <c r="H6" s="5" t="s">
        <v>23</v>
      </c>
      <c r="I6" s="5" t="s">
        <v>1</v>
      </c>
      <c r="J6" s="5" t="s">
        <v>13</v>
      </c>
      <c r="K6" s="5" t="s">
        <v>12</v>
      </c>
    </row>
    <row r="7" spans="2:13" x14ac:dyDescent="0.25">
      <c r="B7" s="9">
        <v>1</v>
      </c>
      <c r="C7" s="9">
        <v>75</v>
      </c>
      <c r="D7" s="20" t="s">
        <v>78</v>
      </c>
      <c r="E7" s="20" t="s">
        <v>79</v>
      </c>
      <c r="F7" s="9">
        <v>1</v>
      </c>
      <c r="G7" s="9">
        <v>1</v>
      </c>
      <c r="H7" s="9">
        <v>3</v>
      </c>
      <c r="I7" s="9">
        <f>SUM(F7:H7)</f>
        <v>5</v>
      </c>
      <c r="J7" s="9" t="s">
        <v>26</v>
      </c>
      <c r="K7" s="9" t="s">
        <v>12</v>
      </c>
    </row>
    <row r="8" spans="2:13" x14ac:dyDescent="0.25">
      <c r="B8" s="6">
        <v>2</v>
      </c>
      <c r="C8" s="6">
        <v>74</v>
      </c>
      <c r="D8" s="15" t="s">
        <v>80</v>
      </c>
      <c r="E8" s="15" t="s">
        <v>81</v>
      </c>
      <c r="F8" s="6">
        <v>2</v>
      </c>
      <c r="G8" s="6">
        <v>2</v>
      </c>
      <c r="H8" s="6">
        <v>1</v>
      </c>
      <c r="I8" s="6">
        <f>SUM(F8:H8)</f>
        <v>5</v>
      </c>
      <c r="J8" s="6" t="s">
        <v>27</v>
      </c>
      <c r="K8" s="6" t="s">
        <v>12</v>
      </c>
    </row>
    <row r="9" spans="2:13" x14ac:dyDescent="0.25">
      <c r="B9" s="6">
        <v>3</v>
      </c>
      <c r="C9" s="6">
        <v>71</v>
      </c>
      <c r="D9" s="15" t="s">
        <v>82</v>
      </c>
      <c r="E9" s="15" t="s">
        <v>83</v>
      </c>
      <c r="F9" s="6">
        <v>3</v>
      </c>
      <c r="G9" s="6">
        <v>3</v>
      </c>
      <c r="H9" s="6">
        <v>2</v>
      </c>
      <c r="I9" s="6">
        <f>SUM(F9:H9)</f>
        <v>8</v>
      </c>
      <c r="J9" s="6"/>
      <c r="K9" s="6" t="s">
        <v>12</v>
      </c>
    </row>
    <row r="11" spans="2:13" x14ac:dyDescent="0.25">
      <c r="B11" s="23" t="s">
        <v>94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sortState ref="C7:I9">
    <sortCondition ref="I9"/>
  </sortState>
  <mergeCells count="4">
    <mergeCell ref="B11:M11"/>
    <mergeCell ref="D2:K2"/>
    <mergeCell ref="D3:K3"/>
    <mergeCell ref="D4:K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zoomScale="89" zoomScaleNormal="89" workbookViewId="0">
      <selection activeCell="G22" sqref="G22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2.42578125" style="1" bestFit="1" customWidth="1"/>
    <col min="5" max="5" width="30" style="1" bestFit="1" customWidth="1"/>
    <col min="6" max="6" width="19.140625" style="1" bestFit="1" customWidth="1"/>
    <col min="7" max="7" width="16.42578125" style="1" bestFit="1" customWidth="1"/>
    <col min="8" max="8" width="13.7109375" style="1" bestFit="1" customWidth="1"/>
    <col min="9" max="16384" width="11.42578125" style="1"/>
  </cols>
  <sheetData>
    <row r="2" spans="2:13" ht="23.25" x14ac:dyDescent="0.35">
      <c r="D2" s="12" t="s">
        <v>15</v>
      </c>
      <c r="E2" s="12"/>
      <c r="F2" s="12"/>
      <c r="G2" s="12"/>
      <c r="H2" s="12"/>
      <c r="I2" s="12"/>
    </row>
    <row r="3" spans="2:13" ht="23.25" x14ac:dyDescent="0.35">
      <c r="D3" s="12" t="s">
        <v>16</v>
      </c>
      <c r="E3" s="12"/>
      <c r="F3" s="12"/>
      <c r="G3" s="12"/>
      <c r="H3" s="12"/>
      <c r="I3" s="12"/>
    </row>
    <row r="4" spans="2:13" ht="23.25" x14ac:dyDescent="0.35">
      <c r="D4" s="12" t="s">
        <v>8</v>
      </c>
      <c r="E4" s="12"/>
      <c r="F4" s="12"/>
      <c r="G4" s="12"/>
      <c r="H4" s="12"/>
      <c r="I4" s="12"/>
    </row>
    <row r="6" spans="2:13" x14ac:dyDescent="0.25">
      <c r="B6" s="5" t="s">
        <v>11</v>
      </c>
      <c r="C6" s="5" t="s">
        <v>0</v>
      </c>
      <c r="D6" s="5" t="s">
        <v>28</v>
      </c>
      <c r="E6" s="5" t="s">
        <v>29</v>
      </c>
      <c r="F6" s="5" t="s">
        <v>20</v>
      </c>
      <c r="G6" s="5" t="s">
        <v>23</v>
      </c>
      <c r="H6" s="5" t="s">
        <v>19</v>
      </c>
      <c r="I6" s="5" t="s">
        <v>1</v>
      </c>
    </row>
    <row r="7" spans="2:13" x14ac:dyDescent="0.25">
      <c r="B7" s="9">
        <v>1</v>
      </c>
      <c r="C7" s="9">
        <v>387</v>
      </c>
      <c r="D7" s="21" t="s">
        <v>86</v>
      </c>
      <c r="E7" s="22" t="s">
        <v>87</v>
      </c>
      <c r="F7" s="9">
        <v>1</v>
      </c>
      <c r="G7" s="9">
        <v>1</v>
      </c>
      <c r="H7" s="9">
        <v>2</v>
      </c>
      <c r="I7" s="9">
        <f>SUM(F7:H7)</f>
        <v>4</v>
      </c>
    </row>
    <row r="8" spans="2:13" x14ac:dyDescent="0.25">
      <c r="B8" s="6">
        <v>2</v>
      </c>
      <c r="C8" s="6">
        <v>385</v>
      </c>
      <c r="D8" s="15" t="s">
        <v>84</v>
      </c>
      <c r="E8" s="15" t="s">
        <v>85</v>
      </c>
      <c r="F8" s="6">
        <v>3</v>
      </c>
      <c r="G8" s="6">
        <v>2</v>
      </c>
      <c r="H8" s="6">
        <v>1</v>
      </c>
      <c r="I8" s="6">
        <f>SUM(F8:H8)</f>
        <v>6</v>
      </c>
    </row>
    <row r="9" spans="2:13" x14ac:dyDescent="0.25">
      <c r="B9" s="6">
        <v>3</v>
      </c>
      <c r="C9" s="6">
        <v>386</v>
      </c>
      <c r="D9" s="15" t="s">
        <v>88</v>
      </c>
      <c r="E9" s="15" t="s">
        <v>89</v>
      </c>
      <c r="F9" s="6">
        <v>2</v>
      </c>
      <c r="G9" s="6">
        <v>3</v>
      </c>
      <c r="H9" s="6">
        <v>3</v>
      </c>
      <c r="I9" s="6">
        <f>SUM(F9:H9)</f>
        <v>8</v>
      </c>
    </row>
    <row r="11" spans="2:13" x14ac:dyDescent="0.25">
      <c r="B11" s="23" t="s">
        <v>94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sortState ref="C7:I9">
    <sortCondition ref="I9"/>
  </sortState>
  <mergeCells count="4">
    <mergeCell ref="B11:M11"/>
    <mergeCell ref="D2:I2"/>
    <mergeCell ref="D3:I3"/>
    <mergeCell ref="D4:I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tabSelected="1" workbookViewId="0">
      <selection activeCell="F21" sqref="F21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0.140625" style="1" bestFit="1" customWidth="1"/>
    <col min="5" max="5" width="42.85546875" style="1" bestFit="1" customWidth="1"/>
    <col min="6" max="6" width="13.7109375" style="1" bestFit="1" customWidth="1"/>
    <col min="7" max="16384" width="11.42578125" style="1"/>
  </cols>
  <sheetData>
    <row r="2" spans="2:13" ht="23.25" x14ac:dyDescent="0.35">
      <c r="D2" s="12" t="s">
        <v>15</v>
      </c>
      <c r="E2" s="12"/>
      <c r="F2" s="12"/>
      <c r="G2" s="12"/>
    </row>
    <row r="3" spans="2:13" ht="23.25" x14ac:dyDescent="0.35">
      <c r="D3" s="12" t="s">
        <v>16</v>
      </c>
      <c r="E3" s="12"/>
      <c r="F3" s="12"/>
      <c r="G3" s="12"/>
    </row>
    <row r="4" spans="2:13" ht="23.25" x14ac:dyDescent="0.35">
      <c r="D4" s="12" t="s">
        <v>17</v>
      </c>
      <c r="E4" s="12"/>
      <c r="F4" s="12"/>
      <c r="G4" s="12"/>
    </row>
    <row r="6" spans="2:13" x14ac:dyDescent="0.25">
      <c r="B6" s="5" t="s">
        <v>11</v>
      </c>
      <c r="C6" s="5" t="s">
        <v>0</v>
      </c>
      <c r="D6" s="5" t="s">
        <v>28</v>
      </c>
      <c r="E6" s="5" t="s">
        <v>29</v>
      </c>
      <c r="F6" s="5" t="s">
        <v>19</v>
      </c>
      <c r="G6" s="5" t="s">
        <v>1</v>
      </c>
    </row>
    <row r="7" spans="2:13" x14ac:dyDescent="0.25">
      <c r="B7" s="10">
        <v>1</v>
      </c>
      <c r="C7" s="10">
        <v>426</v>
      </c>
      <c r="D7" s="14" t="s">
        <v>90</v>
      </c>
      <c r="E7" s="14" t="s">
        <v>91</v>
      </c>
      <c r="F7" s="10">
        <v>1</v>
      </c>
      <c r="G7" s="10">
        <f>SUM(D7:F7)</f>
        <v>1</v>
      </c>
    </row>
    <row r="8" spans="2:13" x14ac:dyDescent="0.25">
      <c r="B8" s="6">
        <v>2</v>
      </c>
      <c r="C8" s="6">
        <v>427</v>
      </c>
      <c r="D8" s="15" t="s">
        <v>92</v>
      </c>
      <c r="E8" s="15" t="s">
        <v>93</v>
      </c>
      <c r="F8" s="6">
        <v>2</v>
      </c>
      <c r="G8" s="6">
        <f>SUM(D8:F8)</f>
        <v>2</v>
      </c>
    </row>
    <row r="10" spans="2:13" x14ac:dyDescent="0.25">
      <c r="B10" s="23" t="s">
        <v>94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</sheetData>
  <mergeCells count="4">
    <mergeCell ref="D2:G2"/>
    <mergeCell ref="D3:G3"/>
    <mergeCell ref="D4:G4"/>
    <mergeCell ref="B10:M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NOVEL A</vt:lpstr>
      <vt:lpstr>NOVEL B</vt:lpstr>
      <vt:lpstr>PRE INFANTES</vt:lpstr>
      <vt:lpstr>INFANTES</vt:lpstr>
      <vt:lpstr>INFANTIL</vt:lpstr>
      <vt:lpstr>JUNIOR</vt:lpstr>
      <vt:lpstr>JUVENIL</vt:lpstr>
      <vt:lpstr>ADULTOS</vt:lpstr>
      <vt:lpstr>SENIOR</vt:lpstr>
      <vt:lpstr>MASTER</vt:lpstr>
      <vt:lpstr>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2016-04-03T04:04:21Z</dcterms:created>
  <dcterms:modified xsi:type="dcterms:W3CDTF">2017-11-13T13:57:46Z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fde56922-03dc-4903-b291-bf99591027fb</vt:lpwstr>
  </property>
</Properties>
</file>