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zo\AppData\Local\Temp\Rar$DIa0.138\"/>
    </mc:Choice>
  </mc:AlternateContent>
  <xr:revisionPtr revIDLastSave="0" documentId="10_ncr:8100000_{E4437934-D90E-43A4-AA4A-8A9A5D02692D}" xr6:coauthVersionLast="34" xr6:coauthVersionMax="34" xr10:uidLastSave="{00000000-0000-0000-0000-000000000000}"/>
  <bookViews>
    <workbookView xWindow="0" yWindow="0" windowWidth="20490" windowHeight="8595" firstSheet="2" activeTab="8" xr2:uid="{00000000-000D-0000-FFFF-FFFF00000000}"/>
  </bookViews>
  <sheets>
    <sheet name="NOVEL A" sheetId="1" r:id="rId1"/>
    <sheet name="NOVEL B" sheetId="2" r:id="rId2"/>
    <sheet name="PRE INFANTES" sheetId="3" r:id="rId3"/>
    <sheet name="INFANTES" sheetId="4" r:id="rId4"/>
    <sheet name="INFANTIL" sheetId="5" r:id="rId5"/>
    <sheet name="JUNIOR" sheetId="6" r:id="rId6"/>
    <sheet name="JUVENIL" sheetId="7" r:id="rId7"/>
    <sheet name="ADULTOS" sheetId="8" r:id="rId8"/>
    <sheet name="SENIOR" sheetId="9" r:id="rId9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9" l="1"/>
  <c r="M20" i="9"/>
  <c r="M27" i="5" l="1"/>
  <c r="M28" i="5"/>
  <c r="M14" i="9" l="1"/>
  <c r="M10" i="9"/>
  <c r="M13" i="9"/>
  <c r="M9" i="9"/>
  <c r="M8" i="9"/>
  <c r="M12" i="9"/>
  <c r="M11" i="9"/>
  <c r="M7" i="9"/>
  <c r="M9" i="8"/>
  <c r="M13" i="8"/>
  <c r="M10" i="8"/>
  <c r="M12" i="8"/>
  <c r="M11" i="8"/>
  <c r="M14" i="8"/>
  <c r="M7" i="8"/>
  <c r="M17" i="8"/>
  <c r="M16" i="8"/>
  <c r="M8" i="8"/>
  <c r="M15" i="8"/>
  <c r="M11" i="7"/>
  <c r="M18" i="7"/>
  <c r="M16" i="7"/>
  <c r="M17" i="7"/>
  <c r="M13" i="7"/>
  <c r="M14" i="7"/>
  <c r="M7" i="7"/>
  <c r="M12" i="7"/>
  <c r="M15" i="7"/>
  <c r="M10" i="7"/>
  <c r="M8" i="7"/>
  <c r="M9" i="7"/>
  <c r="M19" i="6"/>
  <c r="M15" i="6"/>
  <c r="M14" i="6"/>
  <c r="M18" i="6"/>
  <c r="M10" i="6"/>
  <c r="M17" i="6"/>
  <c r="M11" i="6"/>
  <c r="M8" i="6"/>
  <c r="M20" i="6"/>
  <c r="M9" i="6"/>
  <c r="M16" i="6"/>
  <c r="M21" i="6"/>
  <c r="M13" i="6"/>
  <c r="M7" i="6"/>
  <c r="M12" i="6"/>
  <c r="M21" i="5"/>
  <c r="M20" i="5"/>
  <c r="M7" i="5"/>
  <c r="M15" i="5"/>
  <c r="M14" i="5"/>
  <c r="M9" i="5"/>
  <c r="M18" i="5"/>
  <c r="M19" i="5"/>
  <c r="M8" i="5"/>
  <c r="M22" i="5"/>
  <c r="M17" i="5"/>
  <c r="M11" i="5"/>
  <c r="M16" i="5"/>
  <c r="M13" i="5"/>
  <c r="M12" i="5"/>
  <c r="M10" i="5"/>
  <c r="M18" i="4"/>
  <c r="M13" i="4"/>
  <c r="M12" i="4"/>
  <c r="M11" i="4"/>
  <c r="M9" i="4"/>
  <c r="M16" i="4"/>
  <c r="M10" i="4"/>
  <c r="M8" i="4"/>
  <c r="M14" i="4"/>
  <c r="M17" i="4"/>
  <c r="M7" i="4"/>
  <c r="M15" i="4"/>
  <c r="M9" i="3"/>
  <c r="M11" i="3"/>
  <c r="M8" i="3"/>
  <c r="M7" i="3"/>
  <c r="M10" i="3"/>
  <c r="M24" i="2"/>
  <c r="M21" i="2"/>
  <c r="M7" i="2"/>
  <c r="M23" i="2"/>
  <c r="M11" i="2"/>
  <c r="M9" i="2"/>
  <c r="M15" i="2"/>
  <c r="M14" i="2"/>
  <c r="M13" i="2"/>
  <c r="M12" i="2"/>
  <c r="M10" i="2"/>
  <c r="M19" i="2"/>
  <c r="M18" i="2"/>
  <c r="M20" i="2"/>
  <c r="M8" i="2"/>
  <c r="M17" i="2"/>
  <c r="M22" i="2"/>
  <c r="M16" i="2"/>
  <c r="M8" i="1"/>
  <c r="M9" i="1"/>
  <c r="M15" i="1"/>
  <c r="M12" i="1"/>
  <c r="M13" i="1"/>
  <c r="M10" i="1"/>
  <c r="M11" i="1"/>
  <c r="M7" i="1"/>
  <c r="M16" i="1"/>
  <c r="M14" i="1"/>
</calcChain>
</file>

<file path=xl/sharedStrings.xml><?xml version="1.0" encoding="utf-8"?>
<sst xmlns="http://schemas.openxmlformats.org/spreadsheetml/2006/main" count="512" uniqueCount="242">
  <si>
    <t>CATEGORIA : NOVEL A</t>
  </si>
  <si>
    <t>ITEM</t>
  </si>
  <si>
    <t>N°</t>
  </si>
  <si>
    <t>NOMBRES Y APELLIDOS HOMBRE</t>
  </si>
  <si>
    <t>NOMBRES Y APELLIDOS MUJER</t>
  </si>
  <si>
    <t>RESULTADO</t>
  </si>
  <si>
    <t>CLASIFICAN</t>
  </si>
  <si>
    <t>CATEGORIA : NOVEL B</t>
  </si>
  <si>
    <t>CATEGORIA : PRE 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</si>
  <si>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</si>
  <si>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</si>
  <si>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</si>
  <si>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</si>
  <si>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</si>
  <si>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</si>
  <si>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CONGELAN</t>
  </si>
  <si>
    <t>PUNTAJE ANTERIOR</t>
  </si>
  <si>
    <t>59° CONCURSO NACIONAL DE MARINERA - SELECTIVO CHINCHA</t>
  </si>
  <si>
    <t>SEMI FINAL -  15/07/2018</t>
  </si>
  <si>
    <t>MARUJA DE
SARAVIA</t>
  </si>
  <si>
    <t>HORTENCIA
GAYOSO</t>
  </si>
  <si>
    <t>JORGE
AGREDA</t>
  </si>
  <si>
    <t>CESAR
PALOMINO</t>
  </si>
  <si>
    <t>ERIK
GONZALEZ</t>
  </si>
  <si>
    <t>MANUEL
RAMIREZ</t>
  </si>
  <si>
    <t>NANCY
ALBA</t>
  </si>
  <si>
    <t>C</t>
  </si>
  <si>
    <t>MERCEDES
LAZO</t>
  </si>
  <si>
    <t>ANTONIA
CASTRO</t>
  </si>
  <si>
    <t>ADA
DANOS</t>
  </si>
  <si>
    <t>GERMAN
REYES</t>
  </si>
  <si>
    <t>HUGO
TORREJON</t>
  </si>
  <si>
    <t>RUTH
CHAVEZ</t>
  </si>
  <si>
    <t>JEAN PIERE
DELEPLANQUE</t>
  </si>
  <si>
    <t>ELIMINATORIA - 37</t>
  </si>
  <si>
    <t>ELIMINATORIA - 35</t>
  </si>
  <si>
    <t>ELIMINATORIA - 36</t>
  </si>
  <si>
    <t>ELIMINATORIA - 39</t>
  </si>
  <si>
    <t>ELIMINATORIA - 41</t>
  </si>
  <si>
    <t>ELIMINATORIA - 38</t>
  </si>
  <si>
    <t>ELIMINATORIA - 40</t>
  </si>
  <si>
    <t>RENATO
TOCE</t>
  </si>
  <si>
    <t>DESEMPATE</t>
  </si>
  <si>
    <t>PUNTAJE 
ANTERIOR</t>
  </si>
  <si>
    <t>PUNTAJE
 ANTERIOR</t>
  </si>
  <si>
    <t>ELIMINATORIA - 34</t>
  </si>
  <si>
    <t>VALDERRAMA ESCALANTE GEINER MAURICIO</t>
  </si>
  <si>
    <t>ORMEÑO MENESES MARIANA LUCIA</t>
  </si>
  <si>
    <t>VALENCIA VALENCIA ERNESTO JOAQUIN</t>
  </si>
  <si>
    <t>POMA  ORRIAGA CAMILA GABRIELA</t>
  </si>
  <si>
    <t xml:space="preserve">GUERRERO  MANCILLA  DANIEL SANTIAGO </t>
  </si>
  <si>
    <t>GUERRERO MANCILLA LUCIANA</t>
  </si>
  <si>
    <t xml:space="preserve">CASAÑA CASTRO FRANCO </t>
  </si>
  <si>
    <t>FLORES LIVIA MARICIELO NICOLE</t>
  </si>
  <si>
    <t>CRUZ CIELO JHAN KARDS SNAYDER</t>
  </si>
  <si>
    <t>RONCAL DIAZ FIORELLA LIZBETH</t>
  </si>
  <si>
    <t>VILCA OYAMA ENRIQUE TAKEO</t>
  </si>
  <si>
    <t>CALZADA CRUZ YAREY ARIANA</t>
  </si>
  <si>
    <t>SOLORZANO ORE ALDAYR ADRIANO</t>
  </si>
  <si>
    <t>SOSA CARRERA ARIANA AMELIE</t>
  </si>
  <si>
    <t>MANTILLA LEZAMA RODRIGO STEPHANO</t>
  </si>
  <si>
    <t>ARANA CALLE ITZEL GIULIANA</t>
  </si>
  <si>
    <t>GARCIA ZAMORA SAMIR MATHIAS</t>
  </si>
  <si>
    <t xml:space="preserve">ECHEVARRIA VARGAS ARIANNA KATHERINE </t>
  </si>
  <si>
    <t>CASTILLO VELASQUEZ SEBASTIAN ALEJANDRO</t>
  </si>
  <si>
    <t>ROJAS PALACIOS VIELKA LETICIA</t>
  </si>
  <si>
    <t>AGUILAR ACUÑA ADRIAN OSWALDO</t>
  </si>
  <si>
    <t>CHUMPITAZ QUISPE KARLA ALEXANDRA</t>
  </si>
  <si>
    <t>GIL AYME DAVID ALEJANDRO</t>
  </si>
  <si>
    <t>CONTRERAS FERNANDEZ CAMILA ALEXANDRA</t>
  </si>
  <si>
    <t>CABALLERO DIAZ SANTIAGO ENRIQUE</t>
  </si>
  <si>
    <t>VALDERRAMA ESCALANTE MARIA TERESA</t>
  </si>
  <si>
    <t>GONZALES PERALTA RICARDO ANDRE</t>
  </si>
  <si>
    <t>MORALES  GIL MICAELA ALESSANDRA</t>
  </si>
  <si>
    <t>ROJAS CALAGUA MARLON ALEXANDER</t>
  </si>
  <si>
    <t>VALDERRAMA ESCALANTE MARIA BELEN</t>
  </si>
  <si>
    <t>GARCIA LEVANO DILAN ANTONIO</t>
  </si>
  <si>
    <t>CORDERO CASAVILCA FLAVIA STEFANYA</t>
  </si>
  <si>
    <t>YAÑEZ ALFARO EDUARDO ARAMIZ</t>
  </si>
  <si>
    <t>GUILLEN CARRILLO CORAL CAMILA</t>
  </si>
  <si>
    <t>ORTIZ ANAMPA RENZO SANTOS</t>
  </si>
  <si>
    <t>TAFUR TOLEDO CAMILA GRECIA</t>
  </si>
  <si>
    <t>CABALLERO WEILL CARLOS MIGUEL</t>
  </si>
  <si>
    <t>PASACHE MAZZINI TERESA CRISTINA</t>
  </si>
  <si>
    <t>CHANAVÁ AGUILAR BILL ERICK</t>
  </si>
  <si>
    <t>LIZARBE SAAVEDRA ABIGAIL SOPHIA</t>
  </si>
  <si>
    <t>SANCHEZ ROJAS RONALD YERMAIN</t>
  </si>
  <si>
    <t>MERCADO GABANCHO AIXA ALEJANDRA</t>
  </si>
  <si>
    <t>QUEZADA PONCE DANIRO NAPOLEON</t>
  </si>
  <si>
    <t>PASSARA FAJARDO BRENDA ELEONOR</t>
  </si>
  <si>
    <t>MELO RAMIREZ JESUS HUMBERTO</t>
  </si>
  <si>
    <t>ORÈ LUNA CRISTINA CECILIA</t>
  </si>
  <si>
    <t>PONCE DE LEON PANDURO CARLOS ERNESTO</t>
  </si>
  <si>
    <t>ROJAS CAVERO GIANELLA ALEJANDRA</t>
  </si>
  <si>
    <t>RUPAY OLASCOAGA JORGE NEIL</t>
  </si>
  <si>
    <t>BUSTIOS CALDERON ANA LUCIA</t>
  </si>
  <si>
    <t>RODRIGUEZ ABANTO JOSEPH JOAQUIN</t>
  </si>
  <si>
    <t>CARRILLO  ROCILLO GIOVANNA JESUS</t>
  </si>
  <si>
    <t>LIZARBE SAAVEDRA JEHU JEAMIL</t>
  </si>
  <si>
    <t>CHUQUICHAMPI ALFARO ESTEPHANY MARIA</t>
  </si>
  <si>
    <t>ALCALA QUISPE ALEXANDER DEL PIERO</t>
  </si>
  <si>
    <t>GUERRA URIONDO ISABEL ESPERANZA</t>
  </si>
  <si>
    <t>SANTOS MORCCOLLA LUIS ALEJANDRO</t>
  </si>
  <si>
    <t>ZAVALA DIAZ MICKEYLA JESUS</t>
  </si>
  <si>
    <t>SAUÑE VILLANUEVA WILSON ENRIQUE</t>
  </si>
  <si>
    <t>VASQUEZ DEL CASTILLO ROSAMELIA</t>
  </si>
  <si>
    <t>CASTILLO VELASQUEZ FRANCISCO JAVIER</t>
  </si>
  <si>
    <t>GAMARRA BALTODANO GABRIELA VALENTINA</t>
  </si>
  <si>
    <t>ARANDA MONTALVO FRANCISCO MANUEL</t>
  </si>
  <si>
    <t>VÉLEZ DE VILLA CABALLERO ABRIL XIMENA</t>
  </si>
  <si>
    <t>TORRES LIMAYLLA ADRIAN ANDRETTI</t>
  </si>
  <si>
    <t>MENDOZA CHAVEZ MARIPAZ</t>
  </si>
  <si>
    <t>AREVALO YAURI ANGELO ADRIANO</t>
  </si>
  <si>
    <t>SALAZAR GARRO FLAVIA JIMENA</t>
  </si>
  <si>
    <t>FERRER GUILLEN ADRIAN JESUS</t>
  </si>
  <si>
    <t>BERNARDO ARIAS LUCIA EDITH</t>
  </si>
  <si>
    <t>ESPINOZA   NALDO JUANITO</t>
  </si>
  <si>
    <t>LAURA TORRE  LISSY ADRIANA</t>
  </si>
  <si>
    <t>TUESTA FRIAS JEAN PIERS</t>
  </si>
  <si>
    <t>CHERO MEZA CARMEN NAYUMI ANGELY</t>
  </si>
  <si>
    <t>ALARCON ARISTA MARCELO ALESSANDRO</t>
  </si>
  <si>
    <t>URBINA NUNURA SOPHIA NICOLE</t>
  </si>
  <si>
    <t>SANTE VELASQUEZ SOFIA ABIGAIL</t>
  </si>
  <si>
    <t>GONZALES ZAVALETA KEVIN SMITH</t>
  </si>
  <si>
    <t>VASQUEZ TEODORO SOFIA ESTEFANIA</t>
  </si>
  <si>
    <t>CAM LLANOS JHARET MISSAEL DAAE</t>
  </si>
  <si>
    <t>REQUENA HOLGUIN ADRIANA BELEN</t>
  </si>
  <si>
    <t>PEREZ GARRIDO LUIS FABIAN</t>
  </si>
  <si>
    <t>YANTAS HUAMAN ARIANNA ALESSANDRA</t>
  </si>
  <si>
    <t>LINARES RIOS DIEGO ALONSO</t>
  </si>
  <si>
    <t>PALOMINO FUENTES DANIELA ALEXANDRA</t>
  </si>
  <si>
    <t>MESTAS COLLAZOS ALEJANDRO MANUEL</t>
  </si>
  <si>
    <t xml:space="preserve">ASCATE CÉSPEDES KRISTELL YAMILE </t>
  </si>
  <si>
    <t>MENDOZA CRUZ CARLOS JEAN PAUL</t>
  </si>
  <si>
    <t>OBANDO MALASQUEZ BELEN</t>
  </si>
  <si>
    <t>ELGUERA TORRES THIAGO</t>
  </si>
  <si>
    <t>CAFAZZO   ALESSIA</t>
  </si>
  <si>
    <t>ESTRADA CORZO JUAN MATIAS</t>
  </si>
  <si>
    <t>VILLAVICENCIO RAMOS ADRIANA</t>
  </si>
  <si>
    <t>CHIA RAMOS CARLOS ALBERTO</t>
  </si>
  <si>
    <t>PASACHE MAZZINI ALESSANDRA FIORELLA</t>
  </si>
  <si>
    <t>GAMARRA MEDINA MATHIAS ISMAEL</t>
  </si>
  <si>
    <t>VARGAS  BORJA CLARA FERNANDA</t>
  </si>
  <si>
    <t>BRACAMONTE OBREGON FABRIZIO JESUS SEBASTIAN</t>
  </si>
  <si>
    <t>CASTILLO MORIN JARAMELL KARINA</t>
  </si>
  <si>
    <t>SALAZAR  CHACALIAZA JENNER LEONARDO</t>
  </si>
  <si>
    <t>TICONA BUENDIA DAILYN LUCIANA</t>
  </si>
  <si>
    <t>FERREYRA SANCHEZ JOSE ALONSO</t>
  </si>
  <si>
    <t>MEDINA VALENCIA KARLA SOFIA</t>
  </si>
  <si>
    <t>COCHA EDQUEN ARIAN</t>
  </si>
  <si>
    <t>GIMENEZ SALAZAR GIANELYN</t>
  </si>
  <si>
    <t>LEYVA ROCCA MANUEL ENRIQUE</t>
  </si>
  <si>
    <t>ESQUERRE RODRIGUEZ NATHALY SHANTELLE</t>
  </si>
  <si>
    <t>RIVERA CABRERA FABRIZIO SAMUEL</t>
  </si>
  <si>
    <t>SOTO BENITES NATALIA ABIGAIL</t>
  </si>
  <si>
    <t>GARNIQUE CARHUATANTA FABRIZIO FILAMIR</t>
  </si>
  <si>
    <t>ALVAREZ VARGAS BRIGITTE NICOLE</t>
  </si>
  <si>
    <t>OLIVARES CORNEJO MARCELO DANIEL</t>
  </si>
  <si>
    <t>SUSONI  LA ROSA ALESSANDRA KARINA</t>
  </si>
  <si>
    <t>RAZA  MORAN ARIAN SEBASTIAN</t>
  </si>
  <si>
    <t>VASQUEZ CANDELA KIARA GIOVANNA</t>
  </si>
  <si>
    <t>RIVERA VALDIVIA SEBASTIAN RODOLFO</t>
  </si>
  <si>
    <t>HOLGUIN MENDIOLA ARIANA PAOLA</t>
  </si>
  <si>
    <t>VILLARRUEL ROJAS JORDY YEROV</t>
  </si>
  <si>
    <t>PEREZ TARAMONA XIOMARA GIOANNI</t>
  </si>
  <si>
    <t>TORRES CALLA LEONEL OSCAR</t>
  </si>
  <si>
    <t>ALCANTARA CABRERA XIOMARA GABRIELA</t>
  </si>
  <si>
    <t>CALDERON SALAS IVAN ENRIQUE</t>
  </si>
  <si>
    <t>RODRIGUEZ  NEYRA ARIANA LUCERO</t>
  </si>
  <si>
    <t>KANASHIRO COLOMA CESAR ALONSO</t>
  </si>
  <si>
    <t>UGAZ  AYLLON MARIA DEL CARMEN MAYLIN</t>
  </si>
  <si>
    <t>DAVILA MOZOMBITE ALEXIS</t>
  </si>
  <si>
    <t>QUISPE CALAGUA SONIA ALICIA</t>
  </si>
  <si>
    <t>QUISPE DOMINGUEZ DAVID JOSUE</t>
  </si>
  <si>
    <t>CALDERON LUCKUN BIBYANA CRISTINA</t>
  </si>
  <si>
    <t>RUPAY OLASCOAGA SEBASTIAN ELI</t>
  </si>
  <si>
    <t>LOPEZ    CAMILA</t>
  </si>
  <si>
    <t>AGUIRRE TROCONES ALESSANDRO JOSE</t>
  </si>
  <si>
    <t>VASQUEZ BARRUTIA RENATO ANTONIO</t>
  </si>
  <si>
    <t>CHAVEZ CHUMPITAZ MARIA VICTORIA</t>
  </si>
  <si>
    <t>CHAMORRO ARANIBAR PIERO RODRIGO</t>
  </si>
  <si>
    <t>SANCHEZ GUILLEN DANIELA PATRICIA</t>
  </si>
  <si>
    <t>MATOS TEJADA RICARDO WILLIAMS WALLACE</t>
  </si>
  <si>
    <t>MATOS TEJADA DANIELA SOLANGE</t>
  </si>
  <si>
    <t>ROJAS CALAGUA GUILLERMO ALEXIS</t>
  </si>
  <si>
    <t>GONZALES DIAZ KARLA YOMIRA</t>
  </si>
  <si>
    <t>VACAS PEREZ KEVIN SCOTT</t>
  </si>
  <si>
    <t>DIAZ BAZAN LILIANA DEL ROSARIO</t>
  </si>
  <si>
    <t>VALLE SALAZAR ENZO ENRIQUE</t>
  </si>
  <si>
    <t>FLORES VALCARCEL VIOLETA SOPHIA</t>
  </si>
  <si>
    <t>PRADO VILCHEZ ARIEL MOISES</t>
  </si>
  <si>
    <t>ORE LUNA KARINA ALEXANDRA</t>
  </si>
  <si>
    <t>RIVAS MINAYA ENRIQUE DANIEL</t>
  </si>
  <si>
    <t>KUROIWA NAVARRETE KASSANDRA SOFIA</t>
  </si>
  <si>
    <t>MAYURI BRAVO CESAR JEFFERSON</t>
  </si>
  <si>
    <t>PALACIOS  AGUINAGA VALERIE GERALDINE</t>
  </si>
  <si>
    <t>IPANAQUE FAJARDO BRYAN ALEXANDER</t>
  </si>
  <si>
    <t>GARCIA BENDEZU ROCIO ALESSANDRA</t>
  </si>
  <si>
    <t>VALENCIA BLAS JESUS JEANPIERRE</t>
  </si>
  <si>
    <t>MARTINEZ CAMACHO MARIA LUISA</t>
  </si>
  <si>
    <t>GONZALES ATAUCUSI JAYRO ELIAN ESTEFANO</t>
  </si>
  <si>
    <t>CASTRO CHAVEZ PRISCILLA ANTONELLA DEL CARMEN</t>
  </si>
  <si>
    <t>MANRIQUE MALDONADO MANUEL JESUS</t>
  </si>
  <si>
    <t>AGUERO CHAMPAC DAYANNE PAMELA</t>
  </si>
  <si>
    <t>CALLACNA ARESTEGUI JULIO ALEXANDER</t>
  </si>
  <si>
    <t>MAGALLANES QUISPEALAYA JESSICA ALEXANDRA</t>
  </si>
  <si>
    <t>PIMENTEL ARRIOLA LEONEL ALONSO</t>
  </si>
  <si>
    <t>LOMBARDI SEGURA FIORELLA SILVANA</t>
  </si>
  <si>
    <t>TENORIO SAAVEDRA RONALD JHAIR</t>
  </si>
  <si>
    <t>MATOS CHAUPIN MARIA ANGELICA</t>
  </si>
  <si>
    <t>SUCLUPE GONZALES JONATAN WILLIANS</t>
  </si>
  <si>
    <t>YNOCENTE REGALADO MILAGROS DEL CARMEN</t>
  </si>
  <si>
    <t>FUENTES LOAYZA DASAEV MILNARZIK</t>
  </si>
  <si>
    <t>HOYOS VEGA MARY ELIZABETH</t>
  </si>
  <si>
    <t>ROUILLON APAGÜEÑO JOAHIÑO RICARDO FERNANDO</t>
  </si>
  <si>
    <t>PEÑA OYOLA MAGDA GABRIELA</t>
  </si>
  <si>
    <t>CARRASCO INGA ANTHONY STUART</t>
  </si>
  <si>
    <t>JAIME BUENDIA MICHELLE GEORGEANNA</t>
  </si>
  <si>
    <t>TALLEDO  CORDERO PIERO JUNIOR</t>
  </si>
  <si>
    <t>VEGA CURICO YULI LIZETT</t>
  </si>
  <si>
    <t>MARTINEZ SAAVEDRA CHRISTIAN ADRIAN</t>
  </si>
  <si>
    <t>MORAN VICENTE JARITZA ANTONELLA</t>
  </si>
  <si>
    <t>TORRES RUIZ GUILLERMO</t>
  </si>
  <si>
    <t>MIRANDA SILVA YURI ELIZABETH</t>
  </si>
  <si>
    <t>RAZO HUILLCA SANTIAGO BERNARDINO</t>
  </si>
  <si>
    <t>LIMACO NIETO JUDITH STEPHANY</t>
  </si>
  <si>
    <t>AGUILAR RUA MARTIN ARTURO</t>
  </si>
  <si>
    <t>ALI MARINA CINDY PAOLA</t>
  </si>
  <si>
    <t>DE LOS SANTOS PARI JONATHAN CRISTOFER</t>
  </si>
  <si>
    <t>GONZALEZ VENTURA ROCIO DEL PILAR</t>
  </si>
  <si>
    <t>ARCELLES ALVINO ALEJANDRO ANDRE</t>
  </si>
  <si>
    <t>LA ROSA HERNANDEZ MERY YESENIA</t>
  </si>
  <si>
    <t>VALENCIA GAMARRA ROBINSON</t>
  </si>
  <si>
    <t>LEYVA SARTORI MARCELA</t>
  </si>
  <si>
    <t>MIRANDA PORTURAS RAUL DANNY</t>
  </si>
  <si>
    <t>MUÑOZ CASTRO MARIBEL DIANA KARINA</t>
  </si>
  <si>
    <t>HUAMAN HERNANDEZ CESAR PAUL</t>
  </si>
  <si>
    <t>DHAGA MARILLO NATALI SUE</t>
  </si>
  <si>
    <t>GUERRERO FERNANDEZ JORGE ANGEL</t>
  </si>
  <si>
    <t>CHAFLOC NEVADO DE SANTAMARIA MILAGROS DEL CARMEN</t>
  </si>
  <si>
    <t>DIAZ SANCHEZ JAVIER BENITO</t>
  </si>
  <si>
    <t>GUTIERREZ ARCE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</si>
</sst>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123264</xdr:rowOff>
    </xdr:from>
    <xdr:to>
      <xdr:col>3</xdr:col>
      <xdr:colOff>504264</xdr:colOff>
      <xdr:row>4</xdr:row>
      <xdr:rowOff>21404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B29F-52CE-4F0D-8AA3-C16248BF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123264"/>
          <a:ext cx="918881" cy="96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526676</xdr:colOff>
      <xdr:row>4</xdr:row>
      <xdr:rowOff>32611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E5B1D2-D833-425A-9A30-B0404B7B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62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582705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93744-249B-4487-9474-3D2072B8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22413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81B94-0740-4DDA-B529-43DC6B9D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3</xdr:row>
      <xdr:rowOff>257735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026C9-DFD1-4BA2-A7E2-A672B9B4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896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195FC-A1B8-4394-B261-E49763C4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F84DA-0F28-4E1A-A3DA-9B6B94DA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63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582705</xdr:colOff>
      <xdr:row>4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AB80F-9BEA-4A18-A3D5-98E710CA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BA473-341D-474E-AC9D-7A1EEC34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08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6"/>
  <sheetViews>
    <sheetView zoomScale="85" zoomScaleNormal="85" workbookViewId="0">
      <selection activeCell="D21" sqref="D2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bestFit="1" customWidth="1"/>
    <col min="5" max="5" width="40.140625" style="7" bestFit="1" customWidth="1"/>
    <col min="6" max="7" width="11.42578125" style="2"/>
    <col min="8" max="8" width="8.42578125" style="2" bestFit="1" customWidth="1"/>
    <col min="9" max="9" width="11.42578125" style="2"/>
    <col min="10" max="10" width="10.42578125" style="2" bestFit="1" customWidth="1"/>
    <col min="11" max="11" width="9" style="2" bestFit="1" customWidth="1"/>
    <col min="12" max="12" width="7.42578125" style="2" bestFit="1" customWidth="1"/>
    <col min="13" max="16384" width="11.42578125" style="2"/>
  </cols>
  <sheetData>
    <row r="2" spans="2:15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23.25" x14ac:dyDescent="0.35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5" s="10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20</v>
      </c>
      <c r="H6" s="9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1" t="s">
        <v>5</v>
      </c>
      <c r="N6" s="1" t="s">
        <v>6</v>
      </c>
      <c r="O6" s="1" t="s">
        <v>15</v>
      </c>
    </row>
    <row r="7" spans="2:15" x14ac:dyDescent="0.25">
      <c r="B7" s="3">
        <v>1</v>
      </c>
      <c r="C7" s="4">
        <v>256</v>
      </c>
      <c r="D7" s="5" t="s">
        <v>52</v>
      </c>
      <c r="E7" s="5" t="s">
        <v>53</v>
      </c>
      <c r="F7" s="6">
        <v>5</v>
      </c>
      <c r="G7" s="6">
        <v>6</v>
      </c>
      <c r="H7" s="6">
        <v>6</v>
      </c>
      <c r="I7" s="6">
        <v>6</v>
      </c>
      <c r="J7" s="6">
        <v>6</v>
      </c>
      <c r="K7" s="6">
        <v>6</v>
      </c>
      <c r="L7" s="6">
        <v>7</v>
      </c>
      <c r="M7" s="6">
        <f t="shared" ref="M7:M16" si="0">SUM(F7:L7)</f>
        <v>42</v>
      </c>
      <c r="N7" s="6" t="s">
        <v>26</v>
      </c>
      <c r="O7" s="6" t="s">
        <v>15</v>
      </c>
    </row>
    <row r="8" spans="2:15" x14ac:dyDescent="0.25">
      <c r="B8" s="3">
        <v>2</v>
      </c>
      <c r="C8" s="4">
        <v>240</v>
      </c>
      <c r="D8" s="5" t="s">
        <v>46</v>
      </c>
      <c r="E8" s="5" t="s">
        <v>47</v>
      </c>
      <c r="F8" s="6">
        <v>6</v>
      </c>
      <c r="G8" s="6">
        <v>5</v>
      </c>
      <c r="H8" s="6">
        <v>6</v>
      </c>
      <c r="I8" s="6">
        <v>7</v>
      </c>
      <c r="J8" s="6">
        <v>5</v>
      </c>
      <c r="K8" s="6">
        <v>6</v>
      </c>
      <c r="L8" s="6">
        <v>6</v>
      </c>
      <c r="M8" s="6">
        <f t="shared" si="0"/>
        <v>41</v>
      </c>
      <c r="N8" s="6" t="s">
        <v>26</v>
      </c>
      <c r="O8" s="6" t="s">
        <v>15</v>
      </c>
    </row>
    <row r="9" spans="2:15" x14ac:dyDescent="0.25">
      <c r="B9" s="11">
        <v>3</v>
      </c>
      <c r="C9" s="12">
        <v>239</v>
      </c>
      <c r="D9" s="13" t="s">
        <v>58</v>
      </c>
      <c r="E9" s="13" t="s">
        <v>59</v>
      </c>
      <c r="F9" s="14">
        <v>5</v>
      </c>
      <c r="G9" s="14">
        <v>6</v>
      </c>
      <c r="H9" s="14">
        <v>6</v>
      </c>
      <c r="I9" s="14">
        <v>6</v>
      </c>
      <c r="J9" s="14">
        <v>6</v>
      </c>
      <c r="K9" s="14">
        <v>5</v>
      </c>
      <c r="L9" s="14">
        <v>7</v>
      </c>
      <c r="M9" s="14">
        <f t="shared" si="0"/>
        <v>41</v>
      </c>
      <c r="N9" s="14" t="s">
        <v>26</v>
      </c>
      <c r="O9" s="14" t="s">
        <v>15</v>
      </c>
    </row>
    <row r="10" spans="2:15" x14ac:dyDescent="0.25">
      <c r="B10" s="3">
        <v>4</v>
      </c>
      <c r="C10" s="4">
        <v>241</v>
      </c>
      <c r="D10" s="5" t="s">
        <v>50</v>
      </c>
      <c r="E10" s="5" t="s">
        <v>51</v>
      </c>
      <c r="F10" s="6">
        <v>6</v>
      </c>
      <c r="G10" s="6">
        <v>5</v>
      </c>
      <c r="H10" s="6">
        <v>5</v>
      </c>
      <c r="I10" s="6">
        <v>6</v>
      </c>
      <c r="J10" s="6">
        <v>5</v>
      </c>
      <c r="K10" s="6">
        <v>5</v>
      </c>
      <c r="L10" s="6">
        <v>6</v>
      </c>
      <c r="M10" s="6">
        <f t="shared" si="0"/>
        <v>38</v>
      </c>
      <c r="N10" s="6"/>
      <c r="O10" s="6" t="s">
        <v>15</v>
      </c>
    </row>
    <row r="11" spans="2:15" x14ac:dyDescent="0.25">
      <c r="B11" s="3">
        <v>5</v>
      </c>
      <c r="C11" s="4">
        <v>248</v>
      </c>
      <c r="D11" s="5" t="s">
        <v>54</v>
      </c>
      <c r="E11" s="5" t="s">
        <v>55</v>
      </c>
      <c r="F11" s="6">
        <v>5</v>
      </c>
      <c r="G11" s="6">
        <v>6</v>
      </c>
      <c r="H11" s="6">
        <v>6</v>
      </c>
      <c r="I11" s="6">
        <v>5</v>
      </c>
      <c r="J11" s="6">
        <v>5</v>
      </c>
      <c r="K11" s="6">
        <v>5</v>
      </c>
      <c r="L11" s="6">
        <v>6</v>
      </c>
      <c r="M11" s="6">
        <f t="shared" si="0"/>
        <v>38</v>
      </c>
      <c r="N11" s="6"/>
      <c r="O11" s="6" t="s">
        <v>15</v>
      </c>
    </row>
    <row r="12" spans="2:15" x14ac:dyDescent="0.25">
      <c r="B12" s="3">
        <v>6</v>
      </c>
      <c r="C12" s="4">
        <v>235</v>
      </c>
      <c r="D12" s="5" t="s">
        <v>56</v>
      </c>
      <c r="E12" s="5" t="s">
        <v>57</v>
      </c>
      <c r="F12" s="6">
        <v>5</v>
      </c>
      <c r="G12" s="6">
        <v>5</v>
      </c>
      <c r="H12" s="6">
        <v>5</v>
      </c>
      <c r="I12" s="6">
        <v>6</v>
      </c>
      <c r="J12" s="6">
        <v>4</v>
      </c>
      <c r="K12" s="6">
        <v>6</v>
      </c>
      <c r="L12" s="6">
        <v>6</v>
      </c>
      <c r="M12" s="6">
        <f t="shared" si="0"/>
        <v>37</v>
      </c>
      <c r="N12" s="6"/>
      <c r="O12" s="6"/>
    </row>
    <row r="13" spans="2:15" x14ac:dyDescent="0.25">
      <c r="B13" s="3">
        <v>7</v>
      </c>
      <c r="C13" s="4">
        <v>233</v>
      </c>
      <c r="D13" s="5" t="s">
        <v>48</v>
      </c>
      <c r="E13" s="5" t="s">
        <v>49</v>
      </c>
      <c r="F13" s="6">
        <v>5</v>
      </c>
      <c r="G13" s="6">
        <v>5</v>
      </c>
      <c r="H13" s="6">
        <v>5</v>
      </c>
      <c r="I13" s="6">
        <v>5</v>
      </c>
      <c r="J13" s="6">
        <v>5</v>
      </c>
      <c r="K13" s="6">
        <v>5</v>
      </c>
      <c r="L13" s="6">
        <v>7</v>
      </c>
      <c r="M13" s="6">
        <f t="shared" si="0"/>
        <v>37</v>
      </c>
      <c r="N13" s="6"/>
      <c r="O13" s="6"/>
    </row>
    <row r="14" spans="2:15" x14ac:dyDescent="0.25">
      <c r="B14" s="3">
        <v>8</v>
      </c>
      <c r="C14" s="4">
        <v>234</v>
      </c>
      <c r="D14" s="5" t="s">
        <v>64</v>
      </c>
      <c r="E14" s="5" t="s">
        <v>65</v>
      </c>
      <c r="F14" s="6">
        <v>5</v>
      </c>
      <c r="G14" s="6">
        <v>5</v>
      </c>
      <c r="H14" s="6">
        <v>5</v>
      </c>
      <c r="I14" s="6">
        <v>5</v>
      </c>
      <c r="J14" s="6">
        <v>4</v>
      </c>
      <c r="K14" s="6">
        <v>5</v>
      </c>
      <c r="L14" s="6">
        <v>6</v>
      </c>
      <c r="M14" s="6">
        <f t="shared" si="0"/>
        <v>35</v>
      </c>
      <c r="N14" s="6"/>
      <c r="O14" s="6"/>
    </row>
    <row r="15" spans="2:15" x14ac:dyDescent="0.25">
      <c r="B15" s="3">
        <v>9</v>
      </c>
      <c r="C15" s="4">
        <v>232</v>
      </c>
      <c r="D15" s="5" t="s">
        <v>62</v>
      </c>
      <c r="E15" s="5" t="s">
        <v>63</v>
      </c>
      <c r="F15" s="6">
        <v>5</v>
      </c>
      <c r="G15" s="6">
        <v>5</v>
      </c>
      <c r="H15" s="6">
        <v>5</v>
      </c>
      <c r="I15" s="6">
        <v>5</v>
      </c>
      <c r="J15" s="6">
        <v>4</v>
      </c>
      <c r="K15" s="6">
        <v>6</v>
      </c>
      <c r="L15" s="6">
        <v>5</v>
      </c>
      <c r="M15" s="6">
        <f t="shared" si="0"/>
        <v>35</v>
      </c>
      <c r="N15" s="6"/>
      <c r="O15" s="6"/>
    </row>
    <row r="16" spans="2:15" x14ac:dyDescent="0.25">
      <c r="B16" s="3">
        <v>10</v>
      </c>
      <c r="C16" s="4">
        <v>238</v>
      </c>
      <c r="D16" s="5" t="s">
        <v>60</v>
      </c>
      <c r="E16" s="5" t="s">
        <v>61</v>
      </c>
      <c r="F16" s="6">
        <v>5</v>
      </c>
      <c r="G16" s="6">
        <v>5</v>
      </c>
      <c r="H16" s="6">
        <v>5</v>
      </c>
      <c r="I16" s="6">
        <v>5</v>
      </c>
      <c r="J16" s="6">
        <v>4</v>
      </c>
      <c r="K16" s="6">
        <v>5</v>
      </c>
      <c r="L16" s="6">
        <v>6</v>
      </c>
      <c r="M16" s="6">
        <f t="shared" si="0"/>
        <v>35</v>
      </c>
      <c r="N16" s="6"/>
      <c r="O16" s="6"/>
    </row>
  </sheetData>
  <sortState ref="B7:O16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4"/>
  <sheetViews>
    <sheetView zoomScale="85" zoomScaleNormal="85" workbookViewId="0">
      <selection activeCell="D23" sqref="D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" style="8" customWidth="1"/>
    <col min="4" max="4" width="40.85546875" style="7" bestFit="1" customWidth="1"/>
    <col min="5" max="5" width="41.85546875" style="7" bestFit="1" customWidth="1"/>
    <col min="6" max="6" width="10.42578125" style="2" bestFit="1" customWidth="1"/>
    <col min="7" max="7" width="9.42578125" style="2" bestFit="1" customWidth="1"/>
    <col min="8" max="8" width="7.42578125" style="2" bestFit="1" customWidth="1"/>
    <col min="9" max="9" width="9.140625" style="2" bestFit="1" customWidth="1"/>
    <col min="10" max="10" width="10.28515625" style="2" bestFit="1" customWidth="1"/>
    <col min="11" max="11" width="8" style="2" bestFit="1" customWidth="1"/>
    <col min="12" max="12" width="13.425781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6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6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6" ht="23.25" x14ac:dyDescent="0.35">
      <c r="B4" s="22" t="s">
        <v>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6" s="10" customFormat="1" ht="31.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1" t="s">
        <v>5</v>
      </c>
      <c r="N6" s="1" t="s">
        <v>6</v>
      </c>
      <c r="O6" s="1" t="s">
        <v>16</v>
      </c>
      <c r="P6" s="1" t="s">
        <v>15</v>
      </c>
    </row>
    <row r="7" spans="2:16" x14ac:dyDescent="0.25">
      <c r="B7" s="3">
        <v>1</v>
      </c>
      <c r="C7" s="4">
        <v>446</v>
      </c>
      <c r="D7" s="5" t="s">
        <v>80</v>
      </c>
      <c r="E7" s="5" t="s">
        <v>81</v>
      </c>
      <c r="F7" s="6">
        <v>6</v>
      </c>
      <c r="G7" s="6">
        <v>6</v>
      </c>
      <c r="H7" s="6">
        <v>5</v>
      </c>
      <c r="I7" s="6">
        <v>6</v>
      </c>
      <c r="J7" s="6">
        <v>6</v>
      </c>
      <c r="K7" s="6">
        <v>6</v>
      </c>
      <c r="L7" s="6">
        <v>6</v>
      </c>
      <c r="M7" s="6">
        <f t="shared" ref="M7:M24" si="0">SUM(F7:L7)</f>
        <v>41</v>
      </c>
      <c r="N7" s="6" t="s">
        <v>26</v>
      </c>
      <c r="O7" s="6"/>
      <c r="P7" s="6" t="s">
        <v>15</v>
      </c>
    </row>
    <row r="8" spans="2:16" x14ac:dyDescent="0.25">
      <c r="B8" s="3">
        <v>2</v>
      </c>
      <c r="C8" s="4">
        <v>449</v>
      </c>
      <c r="D8" s="5" t="s">
        <v>68</v>
      </c>
      <c r="E8" s="5" t="s">
        <v>69</v>
      </c>
      <c r="F8" s="6">
        <v>6</v>
      </c>
      <c r="G8" s="6">
        <v>5</v>
      </c>
      <c r="H8" s="6">
        <v>6</v>
      </c>
      <c r="I8" s="6">
        <v>6</v>
      </c>
      <c r="J8" s="6">
        <v>6</v>
      </c>
      <c r="K8" s="6">
        <v>5</v>
      </c>
      <c r="L8" s="6">
        <v>6</v>
      </c>
      <c r="M8" s="6">
        <f t="shared" si="0"/>
        <v>40</v>
      </c>
      <c r="N8" s="6" t="s">
        <v>26</v>
      </c>
      <c r="O8" s="6" t="s">
        <v>34</v>
      </c>
      <c r="P8" s="6" t="s">
        <v>15</v>
      </c>
    </row>
    <row r="9" spans="2:16" x14ac:dyDescent="0.25">
      <c r="B9" s="11">
        <v>3</v>
      </c>
      <c r="C9" s="12">
        <v>451</v>
      </c>
      <c r="D9" s="13" t="s">
        <v>82</v>
      </c>
      <c r="E9" s="13" t="s">
        <v>83</v>
      </c>
      <c r="F9" s="14">
        <v>6</v>
      </c>
      <c r="G9" s="14">
        <v>6</v>
      </c>
      <c r="H9" s="14">
        <v>5</v>
      </c>
      <c r="I9" s="14">
        <v>5</v>
      </c>
      <c r="J9" s="14">
        <v>6</v>
      </c>
      <c r="K9" s="14">
        <v>5</v>
      </c>
      <c r="L9" s="14">
        <v>7</v>
      </c>
      <c r="M9" s="14">
        <f t="shared" si="0"/>
        <v>40</v>
      </c>
      <c r="N9" s="14" t="s">
        <v>26</v>
      </c>
      <c r="O9" s="14" t="s">
        <v>36</v>
      </c>
      <c r="P9" s="14" t="s">
        <v>15</v>
      </c>
    </row>
    <row r="10" spans="2:16" x14ac:dyDescent="0.25">
      <c r="B10" s="3">
        <v>4</v>
      </c>
      <c r="C10" s="4">
        <v>447</v>
      </c>
      <c r="D10" s="5" t="s">
        <v>92</v>
      </c>
      <c r="E10" s="5" t="s">
        <v>93</v>
      </c>
      <c r="F10" s="6">
        <v>4</v>
      </c>
      <c r="G10" s="6">
        <v>6</v>
      </c>
      <c r="H10" s="6">
        <v>6</v>
      </c>
      <c r="I10" s="6">
        <v>6</v>
      </c>
      <c r="J10" s="6">
        <v>5</v>
      </c>
      <c r="K10" s="6">
        <v>6</v>
      </c>
      <c r="L10" s="6">
        <v>7</v>
      </c>
      <c r="M10" s="6">
        <f t="shared" si="0"/>
        <v>40</v>
      </c>
      <c r="N10" s="6"/>
      <c r="O10" s="6" t="s">
        <v>35</v>
      </c>
      <c r="P10" s="6" t="s">
        <v>15</v>
      </c>
    </row>
    <row r="11" spans="2:16" x14ac:dyDescent="0.25">
      <c r="B11" s="3">
        <v>5</v>
      </c>
      <c r="C11" s="4">
        <v>481</v>
      </c>
      <c r="D11" s="5" t="s">
        <v>72</v>
      </c>
      <c r="E11" s="5" t="s">
        <v>73</v>
      </c>
      <c r="F11" s="6">
        <v>6</v>
      </c>
      <c r="G11" s="6">
        <v>6</v>
      </c>
      <c r="H11" s="6">
        <v>5</v>
      </c>
      <c r="I11" s="6">
        <v>6</v>
      </c>
      <c r="J11" s="6">
        <v>5</v>
      </c>
      <c r="K11" s="6">
        <v>5</v>
      </c>
      <c r="L11" s="6">
        <v>6</v>
      </c>
      <c r="M11" s="6">
        <f t="shared" si="0"/>
        <v>39</v>
      </c>
      <c r="N11" s="6"/>
      <c r="O11" s="6"/>
      <c r="P11" s="6" t="s">
        <v>15</v>
      </c>
    </row>
    <row r="12" spans="2:16" x14ac:dyDescent="0.25">
      <c r="B12" s="3">
        <v>6</v>
      </c>
      <c r="C12" s="4">
        <v>478</v>
      </c>
      <c r="D12" s="5" t="s">
        <v>96</v>
      </c>
      <c r="E12" s="5" t="s">
        <v>97</v>
      </c>
      <c r="F12" s="6">
        <v>4</v>
      </c>
      <c r="G12" s="6">
        <v>6</v>
      </c>
      <c r="H12" s="6">
        <v>6</v>
      </c>
      <c r="I12" s="6">
        <v>5</v>
      </c>
      <c r="J12" s="6">
        <v>5</v>
      </c>
      <c r="K12" s="6">
        <v>5</v>
      </c>
      <c r="L12" s="6">
        <v>7</v>
      </c>
      <c r="M12" s="6">
        <f t="shared" si="0"/>
        <v>38</v>
      </c>
      <c r="N12" s="6"/>
      <c r="O12" s="6"/>
      <c r="P12" s="6"/>
    </row>
    <row r="13" spans="2:16" x14ac:dyDescent="0.25">
      <c r="B13" s="3">
        <v>7</v>
      </c>
      <c r="C13" s="4">
        <v>469</v>
      </c>
      <c r="D13" s="5" t="s">
        <v>70</v>
      </c>
      <c r="E13" s="5" t="s">
        <v>71</v>
      </c>
      <c r="F13" s="6">
        <v>5</v>
      </c>
      <c r="G13" s="6">
        <v>6</v>
      </c>
      <c r="H13" s="6">
        <v>5</v>
      </c>
      <c r="I13" s="6">
        <v>5</v>
      </c>
      <c r="J13" s="6">
        <v>6</v>
      </c>
      <c r="K13" s="6">
        <v>5</v>
      </c>
      <c r="L13" s="6">
        <v>6</v>
      </c>
      <c r="M13" s="6">
        <f t="shared" si="0"/>
        <v>38</v>
      </c>
      <c r="N13" s="6"/>
      <c r="O13" s="6"/>
      <c r="P13" s="6"/>
    </row>
    <row r="14" spans="2:16" x14ac:dyDescent="0.25">
      <c r="B14" s="3">
        <v>8</v>
      </c>
      <c r="C14" s="4">
        <v>443</v>
      </c>
      <c r="D14" s="5" t="s">
        <v>74</v>
      </c>
      <c r="E14" s="5" t="s">
        <v>75</v>
      </c>
      <c r="F14" s="6">
        <v>5</v>
      </c>
      <c r="G14" s="6">
        <v>6</v>
      </c>
      <c r="H14" s="6">
        <v>6</v>
      </c>
      <c r="I14" s="6">
        <v>5</v>
      </c>
      <c r="J14" s="6">
        <v>5</v>
      </c>
      <c r="K14" s="6">
        <v>6</v>
      </c>
      <c r="L14" s="6">
        <v>5</v>
      </c>
      <c r="M14" s="6">
        <f t="shared" si="0"/>
        <v>38</v>
      </c>
      <c r="N14" s="6"/>
      <c r="O14" s="6"/>
      <c r="P14" s="6"/>
    </row>
    <row r="15" spans="2:16" x14ac:dyDescent="0.25">
      <c r="B15" s="3">
        <v>9</v>
      </c>
      <c r="C15" s="4">
        <v>473</v>
      </c>
      <c r="D15" s="5" t="s">
        <v>94</v>
      </c>
      <c r="E15" s="5" t="s">
        <v>95</v>
      </c>
      <c r="F15" s="6">
        <v>5</v>
      </c>
      <c r="G15" s="6">
        <v>5</v>
      </c>
      <c r="H15" s="6">
        <v>5</v>
      </c>
      <c r="I15" s="6">
        <v>5</v>
      </c>
      <c r="J15" s="6">
        <v>6</v>
      </c>
      <c r="K15" s="6">
        <v>6</v>
      </c>
      <c r="L15" s="6">
        <v>6</v>
      </c>
      <c r="M15" s="6">
        <f t="shared" si="0"/>
        <v>38</v>
      </c>
      <c r="N15" s="6"/>
      <c r="O15" s="6"/>
      <c r="P15" s="6"/>
    </row>
    <row r="16" spans="2:16" x14ac:dyDescent="0.25">
      <c r="B16" s="3">
        <v>10</v>
      </c>
      <c r="C16" s="4">
        <v>452</v>
      </c>
      <c r="D16" s="5" t="s">
        <v>66</v>
      </c>
      <c r="E16" s="5" t="s">
        <v>67</v>
      </c>
      <c r="F16" s="6">
        <v>5</v>
      </c>
      <c r="G16" s="6">
        <v>5</v>
      </c>
      <c r="H16" s="6">
        <v>5</v>
      </c>
      <c r="I16" s="6">
        <v>5</v>
      </c>
      <c r="J16" s="6">
        <v>6</v>
      </c>
      <c r="K16" s="6">
        <v>6</v>
      </c>
      <c r="L16" s="6">
        <v>5</v>
      </c>
      <c r="M16" s="6">
        <f t="shared" si="0"/>
        <v>37</v>
      </c>
      <c r="N16" s="6"/>
      <c r="O16" s="6"/>
      <c r="P16" s="6"/>
    </row>
    <row r="17" spans="2:16" x14ac:dyDescent="0.25">
      <c r="B17" s="3">
        <v>11</v>
      </c>
      <c r="C17" s="4">
        <v>462</v>
      </c>
      <c r="D17" s="5" t="s">
        <v>88</v>
      </c>
      <c r="E17" s="5" t="s">
        <v>89</v>
      </c>
      <c r="F17" s="6">
        <v>4</v>
      </c>
      <c r="G17" s="6">
        <v>6</v>
      </c>
      <c r="H17" s="6">
        <v>6</v>
      </c>
      <c r="I17" s="6">
        <v>5</v>
      </c>
      <c r="J17" s="6">
        <v>5</v>
      </c>
      <c r="K17" s="6">
        <v>5</v>
      </c>
      <c r="L17" s="6">
        <v>6</v>
      </c>
      <c r="M17" s="6">
        <f t="shared" si="0"/>
        <v>37</v>
      </c>
      <c r="N17" s="6"/>
      <c r="O17" s="6"/>
      <c r="P17" s="6"/>
    </row>
    <row r="18" spans="2:16" x14ac:dyDescent="0.25">
      <c r="B18" s="3">
        <v>12</v>
      </c>
      <c r="C18" s="4">
        <v>474</v>
      </c>
      <c r="D18" s="5" t="s">
        <v>86</v>
      </c>
      <c r="E18" s="5" t="s">
        <v>87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v>6</v>
      </c>
      <c r="L18" s="6">
        <v>6</v>
      </c>
      <c r="M18" s="6">
        <f t="shared" si="0"/>
        <v>37</v>
      </c>
      <c r="N18" s="6"/>
      <c r="O18" s="6"/>
      <c r="P18" s="6"/>
    </row>
    <row r="19" spans="2:16" x14ac:dyDescent="0.25">
      <c r="B19" s="3">
        <v>13</v>
      </c>
      <c r="C19" s="4">
        <v>465</v>
      </c>
      <c r="D19" s="5" t="s">
        <v>84</v>
      </c>
      <c r="E19" s="5" t="s">
        <v>85</v>
      </c>
      <c r="F19" s="6">
        <v>5</v>
      </c>
      <c r="G19" s="6">
        <v>6</v>
      </c>
      <c r="H19" s="6">
        <v>5</v>
      </c>
      <c r="I19" s="6">
        <v>6</v>
      </c>
      <c r="J19" s="6">
        <v>5</v>
      </c>
      <c r="K19" s="6">
        <v>5</v>
      </c>
      <c r="L19" s="6">
        <v>5</v>
      </c>
      <c r="M19" s="6">
        <f t="shared" si="0"/>
        <v>37</v>
      </c>
      <c r="N19" s="6"/>
      <c r="O19" s="6"/>
      <c r="P19" s="6"/>
    </row>
    <row r="20" spans="2:16" x14ac:dyDescent="0.25">
      <c r="B20" s="3">
        <v>14</v>
      </c>
      <c r="C20" s="4">
        <v>464</v>
      </c>
      <c r="D20" s="5" t="s">
        <v>98</v>
      </c>
      <c r="E20" s="5" t="s">
        <v>99</v>
      </c>
      <c r="F20" s="6">
        <v>5</v>
      </c>
      <c r="G20" s="6">
        <v>5</v>
      </c>
      <c r="H20" s="6">
        <v>5</v>
      </c>
      <c r="I20" s="6">
        <v>5</v>
      </c>
      <c r="J20" s="6">
        <v>5</v>
      </c>
      <c r="K20" s="6">
        <v>6</v>
      </c>
      <c r="L20" s="6">
        <v>5</v>
      </c>
      <c r="M20" s="6">
        <f t="shared" si="0"/>
        <v>36</v>
      </c>
      <c r="N20" s="6"/>
      <c r="O20" s="6"/>
      <c r="P20" s="6"/>
    </row>
    <row r="21" spans="2:16" x14ac:dyDescent="0.25">
      <c r="B21" s="3">
        <v>15</v>
      </c>
      <c r="C21" s="4">
        <v>437</v>
      </c>
      <c r="D21" s="5" t="s">
        <v>76</v>
      </c>
      <c r="E21" s="5" t="s">
        <v>77</v>
      </c>
      <c r="F21" s="6">
        <v>5</v>
      </c>
      <c r="G21" s="6">
        <v>6</v>
      </c>
      <c r="H21" s="6">
        <v>5</v>
      </c>
      <c r="I21" s="6">
        <v>5</v>
      </c>
      <c r="J21" s="6">
        <v>4</v>
      </c>
      <c r="K21" s="6">
        <v>6</v>
      </c>
      <c r="L21" s="6">
        <v>5</v>
      </c>
      <c r="M21" s="6">
        <f t="shared" si="0"/>
        <v>36</v>
      </c>
      <c r="N21" s="6"/>
      <c r="O21" s="6"/>
      <c r="P21" s="6"/>
    </row>
    <row r="22" spans="2:16" x14ac:dyDescent="0.25">
      <c r="B22" s="3">
        <v>16</v>
      </c>
      <c r="C22" s="4">
        <v>439</v>
      </c>
      <c r="D22" s="5" t="s">
        <v>100</v>
      </c>
      <c r="E22" s="5" t="s">
        <v>101</v>
      </c>
      <c r="F22" s="6">
        <v>5</v>
      </c>
      <c r="G22" s="6">
        <v>5</v>
      </c>
      <c r="H22" s="6">
        <v>5</v>
      </c>
      <c r="I22" s="6">
        <v>5</v>
      </c>
      <c r="J22" s="6">
        <v>5</v>
      </c>
      <c r="K22" s="6">
        <v>5</v>
      </c>
      <c r="L22" s="6">
        <v>5</v>
      </c>
      <c r="M22" s="6">
        <f t="shared" si="0"/>
        <v>35</v>
      </c>
      <c r="N22" s="6"/>
      <c r="O22" s="6"/>
      <c r="P22" s="6"/>
    </row>
    <row r="23" spans="2:16" x14ac:dyDescent="0.25">
      <c r="B23" s="3">
        <v>17</v>
      </c>
      <c r="C23" s="4">
        <v>455</v>
      </c>
      <c r="D23" s="5" t="s">
        <v>78</v>
      </c>
      <c r="E23" s="5" t="s">
        <v>79</v>
      </c>
      <c r="F23" s="6">
        <v>5</v>
      </c>
      <c r="G23" s="6">
        <v>5</v>
      </c>
      <c r="H23" s="6">
        <v>5</v>
      </c>
      <c r="I23" s="6">
        <v>5</v>
      </c>
      <c r="J23" s="6">
        <v>5</v>
      </c>
      <c r="K23" s="6">
        <v>5</v>
      </c>
      <c r="L23" s="6">
        <v>5</v>
      </c>
      <c r="M23" s="6">
        <f t="shared" si="0"/>
        <v>35</v>
      </c>
      <c r="N23" s="6"/>
      <c r="O23" s="6"/>
      <c r="P23" s="6"/>
    </row>
    <row r="24" spans="2:16" x14ac:dyDescent="0.25">
      <c r="B24" s="3">
        <v>18</v>
      </c>
      <c r="C24" s="4">
        <v>461</v>
      </c>
      <c r="D24" s="5" t="s">
        <v>90</v>
      </c>
      <c r="E24" s="5" t="s">
        <v>91</v>
      </c>
      <c r="F24" s="6">
        <v>5</v>
      </c>
      <c r="G24" s="6">
        <v>5</v>
      </c>
      <c r="H24" s="6">
        <v>5</v>
      </c>
      <c r="I24" s="6">
        <v>5</v>
      </c>
      <c r="J24" s="6">
        <v>5</v>
      </c>
      <c r="K24" s="6">
        <v>5</v>
      </c>
      <c r="L24" s="6">
        <v>5</v>
      </c>
      <c r="M24" s="6">
        <f t="shared" si="0"/>
        <v>35</v>
      </c>
      <c r="N24" s="6"/>
      <c r="O24" s="6"/>
      <c r="P24" s="6"/>
    </row>
  </sheetData>
  <sortState ref="B7:P24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2"/>
  <sheetViews>
    <sheetView zoomScale="85" zoomScaleNormal="85" workbookViewId="0">
      <selection activeCell="E19" sqref="E19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38.85546875" style="7" bestFit="1" customWidth="1"/>
    <col min="5" max="5" width="42.140625" style="7" bestFit="1" customWidth="1"/>
    <col min="6" max="7" width="11.42578125" style="2"/>
    <col min="8" max="8" width="8" style="2" bestFit="1" customWidth="1"/>
    <col min="9" max="9" width="10.42578125" style="2" bestFit="1" customWidth="1"/>
    <col min="10" max="10" width="13.42578125" style="2" bestFit="1" customWidth="1"/>
    <col min="11" max="11" width="7.42578125" style="2" bestFit="1" customWidth="1"/>
    <col min="12" max="16384" width="11.42578125" style="2"/>
  </cols>
  <sheetData>
    <row r="2" spans="2:15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23.25" x14ac:dyDescent="0.35">
      <c r="B4" s="22" t="s">
        <v>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5" s="10" customFormat="1" ht="36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20</v>
      </c>
      <c r="G6" s="9" t="s">
        <v>28</v>
      </c>
      <c r="H6" s="9" t="s">
        <v>32</v>
      </c>
      <c r="I6" s="9" t="s">
        <v>27</v>
      </c>
      <c r="J6" s="9" t="s">
        <v>33</v>
      </c>
      <c r="K6" s="9" t="s">
        <v>25</v>
      </c>
      <c r="L6" s="9" t="s">
        <v>19</v>
      </c>
      <c r="M6" s="1" t="s">
        <v>5</v>
      </c>
      <c r="N6" s="1" t="s">
        <v>6</v>
      </c>
      <c r="O6" s="1" t="s">
        <v>15</v>
      </c>
    </row>
    <row r="7" spans="2:15" x14ac:dyDescent="0.25">
      <c r="B7" s="3">
        <v>1</v>
      </c>
      <c r="C7" s="4">
        <v>62</v>
      </c>
      <c r="D7" s="5" t="s">
        <v>110</v>
      </c>
      <c r="E7" s="5" t="s">
        <v>111</v>
      </c>
      <c r="F7" s="6">
        <v>5</v>
      </c>
      <c r="G7" s="6">
        <v>5</v>
      </c>
      <c r="H7" s="6">
        <v>5</v>
      </c>
      <c r="I7" s="6">
        <v>5</v>
      </c>
      <c r="J7" s="6">
        <v>4</v>
      </c>
      <c r="K7" s="6">
        <v>6</v>
      </c>
      <c r="L7" s="6">
        <v>5</v>
      </c>
      <c r="M7" s="6">
        <f>SUM(F7:L7)</f>
        <v>35</v>
      </c>
      <c r="N7" s="6" t="s">
        <v>26</v>
      </c>
      <c r="O7" s="6" t="s">
        <v>15</v>
      </c>
    </row>
    <row r="8" spans="2:15" x14ac:dyDescent="0.25">
      <c r="B8" s="3">
        <v>2</v>
      </c>
      <c r="C8" s="4">
        <v>63</v>
      </c>
      <c r="D8" s="5" t="s">
        <v>106</v>
      </c>
      <c r="E8" s="5" t="s">
        <v>107</v>
      </c>
      <c r="F8" s="6">
        <v>5</v>
      </c>
      <c r="G8" s="6">
        <v>5</v>
      </c>
      <c r="H8" s="6">
        <v>4</v>
      </c>
      <c r="I8" s="6">
        <v>5</v>
      </c>
      <c r="J8" s="6">
        <v>5</v>
      </c>
      <c r="K8" s="6">
        <v>5</v>
      </c>
      <c r="L8" s="6">
        <v>5</v>
      </c>
      <c r="M8" s="6">
        <f>SUM(F8:L8)</f>
        <v>34</v>
      </c>
      <c r="N8" s="6" t="s">
        <v>26</v>
      </c>
      <c r="O8" s="6" t="s">
        <v>15</v>
      </c>
    </row>
    <row r="9" spans="2:15" x14ac:dyDescent="0.25">
      <c r="B9" s="11">
        <v>3</v>
      </c>
      <c r="C9" s="12">
        <v>64</v>
      </c>
      <c r="D9" s="13" t="s">
        <v>104</v>
      </c>
      <c r="E9" s="13" t="s">
        <v>105</v>
      </c>
      <c r="F9" s="14">
        <v>5</v>
      </c>
      <c r="G9" s="14">
        <v>5</v>
      </c>
      <c r="H9" s="14">
        <v>4</v>
      </c>
      <c r="I9" s="14">
        <v>6</v>
      </c>
      <c r="J9" s="14">
        <v>5</v>
      </c>
      <c r="K9" s="14">
        <v>5</v>
      </c>
      <c r="L9" s="14">
        <v>4</v>
      </c>
      <c r="M9" s="14">
        <f>SUM(F9:L9)</f>
        <v>34</v>
      </c>
      <c r="N9" s="14" t="s">
        <v>26</v>
      </c>
      <c r="O9" s="14" t="s">
        <v>15</v>
      </c>
    </row>
    <row r="10" spans="2:15" x14ac:dyDescent="0.25">
      <c r="B10" s="3">
        <v>4</v>
      </c>
      <c r="C10" s="4">
        <v>61</v>
      </c>
      <c r="D10" s="5" t="s">
        <v>102</v>
      </c>
      <c r="E10" s="5" t="s">
        <v>103</v>
      </c>
      <c r="F10" s="6">
        <v>4</v>
      </c>
      <c r="G10" s="6">
        <v>5</v>
      </c>
      <c r="H10" s="6">
        <v>4</v>
      </c>
      <c r="I10" s="6">
        <v>6</v>
      </c>
      <c r="J10" s="6">
        <v>4</v>
      </c>
      <c r="K10" s="6">
        <v>5</v>
      </c>
      <c r="L10" s="6">
        <v>5</v>
      </c>
      <c r="M10" s="6">
        <f>SUM(F10:L10)</f>
        <v>33</v>
      </c>
      <c r="N10" s="6"/>
      <c r="O10" s="6" t="s">
        <v>15</v>
      </c>
    </row>
    <row r="11" spans="2:15" x14ac:dyDescent="0.25">
      <c r="B11" s="3">
        <v>5</v>
      </c>
      <c r="C11" s="4">
        <v>60</v>
      </c>
      <c r="D11" s="5" t="s">
        <v>108</v>
      </c>
      <c r="E11" s="5" t="s">
        <v>109</v>
      </c>
      <c r="F11" s="6">
        <v>5</v>
      </c>
      <c r="G11" s="6">
        <v>5</v>
      </c>
      <c r="H11" s="6">
        <v>5</v>
      </c>
      <c r="I11" s="6">
        <v>4</v>
      </c>
      <c r="J11" s="6">
        <v>4</v>
      </c>
      <c r="K11" s="6">
        <v>5</v>
      </c>
      <c r="L11" s="6">
        <v>5</v>
      </c>
      <c r="M11" s="6">
        <f>SUM(F11:L11)</f>
        <v>33</v>
      </c>
      <c r="N11" s="6"/>
      <c r="O11" s="6" t="s">
        <v>15</v>
      </c>
    </row>
    <row r="12" spans="2:15" ht="23.25" customHeight="1" x14ac:dyDescent="0.25"/>
  </sheetData>
  <sortState ref="B7:O11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8"/>
  <sheetViews>
    <sheetView zoomScale="85" zoomScaleNormal="85" workbookViewId="0">
      <selection activeCell="E22" sqref="E22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.85546875" style="7" bestFit="1" customWidth="1"/>
    <col min="5" max="5" width="39" style="7" bestFit="1" customWidth="1"/>
    <col min="6" max="6" width="11.42578125" style="2"/>
    <col min="7" max="7" width="9.42578125" style="2" bestFit="1" customWidth="1"/>
    <col min="8" max="8" width="8" style="2" bestFit="1" customWidth="1"/>
    <col min="9" max="9" width="10.42578125" style="2" bestFit="1" customWidth="1"/>
    <col min="10" max="10" width="13.42578125" style="2" bestFit="1" customWidth="1"/>
    <col min="11" max="11" width="7.42578125" style="2" bestFit="1" customWidth="1"/>
    <col min="12" max="14" width="11.42578125" style="2"/>
    <col min="15" max="15" width="18.5703125" style="2" bestFit="1" customWidth="1"/>
    <col min="16" max="16384" width="11.42578125" style="2"/>
  </cols>
  <sheetData>
    <row r="2" spans="2:16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6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6" ht="23.25" x14ac:dyDescent="0.35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6" s="10" customFormat="1" ht="34.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20</v>
      </c>
      <c r="G6" s="9" t="s">
        <v>28</v>
      </c>
      <c r="H6" s="9" t="s">
        <v>32</v>
      </c>
      <c r="I6" s="9" t="s">
        <v>27</v>
      </c>
      <c r="J6" s="9" t="s">
        <v>33</v>
      </c>
      <c r="K6" s="9" t="s">
        <v>25</v>
      </c>
      <c r="L6" s="9" t="s">
        <v>19</v>
      </c>
      <c r="M6" s="1" t="s">
        <v>5</v>
      </c>
      <c r="N6" s="1" t="s">
        <v>6</v>
      </c>
      <c r="O6" s="1" t="s">
        <v>16</v>
      </c>
      <c r="P6" s="1" t="s">
        <v>15</v>
      </c>
    </row>
    <row r="7" spans="2:16" x14ac:dyDescent="0.25">
      <c r="B7" s="3">
        <v>1</v>
      </c>
      <c r="C7" s="4">
        <v>704</v>
      </c>
      <c r="D7" s="5" t="s">
        <v>112</v>
      </c>
      <c r="E7" s="5" t="s">
        <v>113</v>
      </c>
      <c r="F7" s="6">
        <v>5</v>
      </c>
      <c r="G7" s="6">
        <v>6</v>
      </c>
      <c r="H7" s="6">
        <v>6</v>
      </c>
      <c r="I7" s="6">
        <v>6</v>
      </c>
      <c r="J7" s="6">
        <v>6</v>
      </c>
      <c r="K7" s="6">
        <v>7</v>
      </c>
      <c r="L7" s="6">
        <v>6</v>
      </c>
      <c r="M7" s="6">
        <f t="shared" ref="M7:M18" si="0">SUM(F7:L7)</f>
        <v>42</v>
      </c>
      <c r="N7" s="6" t="s">
        <v>26</v>
      </c>
      <c r="O7" s="6"/>
      <c r="P7" s="6" t="s">
        <v>15</v>
      </c>
    </row>
    <row r="8" spans="2:16" x14ac:dyDescent="0.25">
      <c r="B8" s="3">
        <v>2</v>
      </c>
      <c r="C8" s="4">
        <v>717</v>
      </c>
      <c r="D8" s="5" t="s">
        <v>125</v>
      </c>
      <c r="E8" s="5" t="s">
        <v>126</v>
      </c>
      <c r="F8" s="6">
        <v>5</v>
      </c>
      <c r="G8" s="6">
        <v>6</v>
      </c>
      <c r="H8" s="6">
        <v>6</v>
      </c>
      <c r="I8" s="6">
        <v>6</v>
      </c>
      <c r="J8" s="6">
        <v>6</v>
      </c>
      <c r="K8" s="6">
        <v>7</v>
      </c>
      <c r="L8" s="6">
        <v>5</v>
      </c>
      <c r="M8" s="6">
        <f t="shared" si="0"/>
        <v>41</v>
      </c>
      <c r="N8" s="6" t="s">
        <v>26</v>
      </c>
      <c r="O8" s="6"/>
      <c r="P8" s="6" t="s">
        <v>15</v>
      </c>
    </row>
    <row r="9" spans="2:16" x14ac:dyDescent="0.25">
      <c r="B9" s="11">
        <v>3</v>
      </c>
      <c r="C9" s="12">
        <v>716</v>
      </c>
      <c r="D9" s="13" t="s">
        <v>114</v>
      </c>
      <c r="E9" s="13" t="s">
        <v>115</v>
      </c>
      <c r="F9" s="14">
        <v>5</v>
      </c>
      <c r="G9" s="14">
        <v>6</v>
      </c>
      <c r="H9" s="14">
        <v>6</v>
      </c>
      <c r="I9" s="14">
        <v>5</v>
      </c>
      <c r="J9" s="14">
        <v>6</v>
      </c>
      <c r="K9" s="14">
        <v>6</v>
      </c>
      <c r="L9" s="14">
        <v>6</v>
      </c>
      <c r="M9" s="14">
        <f t="shared" si="0"/>
        <v>40</v>
      </c>
      <c r="N9" s="14" t="s">
        <v>26</v>
      </c>
      <c r="O9" s="14" t="s">
        <v>38</v>
      </c>
      <c r="P9" s="14" t="s">
        <v>15</v>
      </c>
    </row>
    <row r="10" spans="2:16" x14ac:dyDescent="0.25">
      <c r="B10" s="3">
        <v>4</v>
      </c>
      <c r="C10" s="4">
        <v>706</v>
      </c>
      <c r="D10" s="5" t="s">
        <v>120</v>
      </c>
      <c r="E10" s="5" t="s">
        <v>121</v>
      </c>
      <c r="F10" s="6">
        <v>6</v>
      </c>
      <c r="G10" s="6">
        <v>6</v>
      </c>
      <c r="H10" s="6">
        <v>5</v>
      </c>
      <c r="I10" s="6">
        <v>6</v>
      </c>
      <c r="J10" s="6">
        <v>5</v>
      </c>
      <c r="K10" s="6">
        <v>6</v>
      </c>
      <c r="L10" s="6">
        <v>6</v>
      </c>
      <c r="M10" s="6">
        <f t="shared" si="0"/>
        <v>40</v>
      </c>
      <c r="N10" s="6"/>
      <c r="O10" s="6" t="s">
        <v>37</v>
      </c>
      <c r="P10" s="6" t="s">
        <v>15</v>
      </c>
    </row>
    <row r="11" spans="2:16" x14ac:dyDescent="0.25">
      <c r="B11" s="3">
        <v>5</v>
      </c>
      <c r="C11" s="4">
        <v>705</v>
      </c>
      <c r="D11" s="5" t="s">
        <v>129</v>
      </c>
      <c r="E11" s="5" t="s">
        <v>130</v>
      </c>
      <c r="F11" s="6">
        <v>6</v>
      </c>
      <c r="G11" s="6">
        <v>6</v>
      </c>
      <c r="H11" s="6">
        <v>5</v>
      </c>
      <c r="I11" s="6">
        <v>6</v>
      </c>
      <c r="J11" s="6">
        <v>6</v>
      </c>
      <c r="K11" s="6">
        <v>6</v>
      </c>
      <c r="L11" s="6">
        <v>5</v>
      </c>
      <c r="M11" s="6">
        <f t="shared" si="0"/>
        <v>40</v>
      </c>
      <c r="N11" s="6"/>
      <c r="O11" s="6" t="s">
        <v>39</v>
      </c>
      <c r="P11" s="6" t="s">
        <v>15</v>
      </c>
    </row>
    <row r="12" spans="2:16" x14ac:dyDescent="0.25">
      <c r="B12" s="3">
        <v>6</v>
      </c>
      <c r="C12" s="4">
        <v>715</v>
      </c>
      <c r="D12" s="5" t="s">
        <v>118</v>
      </c>
      <c r="E12" s="5" t="s">
        <v>119</v>
      </c>
      <c r="F12" s="6">
        <v>5</v>
      </c>
      <c r="G12" s="6">
        <v>6</v>
      </c>
      <c r="H12" s="6">
        <v>6</v>
      </c>
      <c r="I12" s="6">
        <v>5</v>
      </c>
      <c r="J12" s="6">
        <v>6</v>
      </c>
      <c r="K12" s="6">
        <v>7</v>
      </c>
      <c r="L12" s="6">
        <v>5</v>
      </c>
      <c r="M12" s="6">
        <f t="shared" si="0"/>
        <v>40</v>
      </c>
      <c r="N12" s="6"/>
      <c r="O12" s="6" t="s">
        <v>40</v>
      </c>
      <c r="P12" s="6" t="s">
        <v>15</v>
      </c>
    </row>
    <row r="13" spans="2:16" x14ac:dyDescent="0.25">
      <c r="B13" s="3">
        <v>7</v>
      </c>
      <c r="C13" s="4">
        <v>712</v>
      </c>
      <c r="D13" s="5" t="s">
        <v>123</v>
      </c>
      <c r="E13" s="5" t="s">
        <v>124</v>
      </c>
      <c r="F13" s="6">
        <v>5</v>
      </c>
      <c r="G13" s="6">
        <v>6</v>
      </c>
      <c r="H13" s="6">
        <v>6</v>
      </c>
      <c r="I13" s="6">
        <v>5</v>
      </c>
      <c r="J13" s="6">
        <v>5</v>
      </c>
      <c r="K13" s="6">
        <v>7</v>
      </c>
      <c r="L13" s="6">
        <v>6</v>
      </c>
      <c r="M13" s="6">
        <f t="shared" si="0"/>
        <v>40</v>
      </c>
      <c r="N13" s="6"/>
      <c r="O13" s="6" t="s">
        <v>37</v>
      </c>
      <c r="P13" s="6" t="s">
        <v>15</v>
      </c>
    </row>
    <row r="14" spans="2:16" x14ac:dyDescent="0.25">
      <c r="B14" s="3">
        <v>8</v>
      </c>
      <c r="C14" s="4">
        <v>708</v>
      </c>
      <c r="D14" s="5" t="s">
        <v>127</v>
      </c>
      <c r="E14" s="5" t="s">
        <v>128</v>
      </c>
      <c r="F14" s="6">
        <v>6</v>
      </c>
      <c r="G14" s="6">
        <v>5</v>
      </c>
      <c r="H14" s="6">
        <v>6</v>
      </c>
      <c r="I14" s="6">
        <v>5</v>
      </c>
      <c r="J14" s="6">
        <v>5</v>
      </c>
      <c r="K14" s="6">
        <v>6</v>
      </c>
      <c r="L14" s="6">
        <v>5</v>
      </c>
      <c r="M14" s="6">
        <f t="shared" si="0"/>
        <v>38</v>
      </c>
      <c r="N14" s="6"/>
      <c r="O14" s="6"/>
      <c r="P14" s="6"/>
    </row>
    <row r="15" spans="2:16" x14ac:dyDescent="0.25">
      <c r="B15" s="3">
        <v>9</v>
      </c>
      <c r="C15" s="4">
        <v>700</v>
      </c>
      <c r="D15" s="5" t="s">
        <v>52</v>
      </c>
      <c r="E15" s="5" t="s">
        <v>53</v>
      </c>
      <c r="F15" s="6">
        <v>5</v>
      </c>
      <c r="G15" s="6">
        <v>5</v>
      </c>
      <c r="H15" s="6">
        <v>5</v>
      </c>
      <c r="I15" s="6">
        <v>5</v>
      </c>
      <c r="J15" s="6">
        <v>5</v>
      </c>
      <c r="K15" s="6">
        <v>7</v>
      </c>
      <c r="L15" s="6">
        <v>5</v>
      </c>
      <c r="M15" s="6">
        <f t="shared" si="0"/>
        <v>37</v>
      </c>
      <c r="N15" s="6"/>
      <c r="O15" s="6"/>
      <c r="P15" s="6"/>
    </row>
    <row r="16" spans="2:16" x14ac:dyDescent="0.25">
      <c r="B16" s="3">
        <v>10</v>
      </c>
      <c r="C16" s="4">
        <v>702</v>
      </c>
      <c r="D16" s="5" t="s">
        <v>56</v>
      </c>
      <c r="E16" s="5" t="s">
        <v>57</v>
      </c>
      <c r="F16" s="6">
        <v>5</v>
      </c>
      <c r="G16" s="6">
        <v>6</v>
      </c>
      <c r="H16" s="6">
        <v>5</v>
      </c>
      <c r="I16" s="6">
        <v>5</v>
      </c>
      <c r="J16" s="6">
        <v>5</v>
      </c>
      <c r="K16" s="6">
        <v>6</v>
      </c>
      <c r="L16" s="6">
        <v>5</v>
      </c>
      <c r="M16" s="6">
        <f t="shared" si="0"/>
        <v>37</v>
      </c>
      <c r="N16" s="6"/>
      <c r="O16" s="6"/>
      <c r="P16" s="6"/>
    </row>
    <row r="17" spans="2:16" x14ac:dyDescent="0.25">
      <c r="B17" s="3">
        <v>11</v>
      </c>
      <c r="C17" s="4">
        <v>696</v>
      </c>
      <c r="D17" s="5" t="s">
        <v>46</v>
      </c>
      <c r="E17" s="5" t="s">
        <v>122</v>
      </c>
      <c r="F17" s="6">
        <v>3</v>
      </c>
      <c r="G17" s="6">
        <v>6</v>
      </c>
      <c r="H17" s="6">
        <v>5</v>
      </c>
      <c r="I17" s="6">
        <v>5</v>
      </c>
      <c r="J17" s="6">
        <v>6</v>
      </c>
      <c r="K17" s="6">
        <v>5</v>
      </c>
      <c r="L17" s="6">
        <v>6</v>
      </c>
      <c r="M17" s="6">
        <f t="shared" si="0"/>
        <v>36</v>
      </c>
      <c r="N17" s="6"/>
      <c r="O17" s="6"/>
      <c r="P17" s="6"/>
    </row>
    <row r="18" spans="2:16" x14ac:dyDescent="0.25">
      <c r="B18" s="3">
        <v>12</v>
      </c>
      <c r="C18" s="4">
        <v>699</v>
      </c>
      <c r="D18" s="5" t="s">
        <v>116</v>
      </c>
      <c r="E18" s="5" t="s">
        <v>117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v>6</v>
      </c>
      <c r="L18" s="6">
        <v>5</v>
      </c>
      <c r="M18" s="6">
        <f t="shared" si="0"/>
        <v>36</v>
      </c>
      <c r="N18" s="6"/>
      <c r="O18" s="6"/>
      <c r="P18" s="6"/>
    </row>
  </sheetData>
  <sortState ref="B7:P18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28"/>
  <sheetViews>
    <sheetView topLeftCell="A7" zoomScale="85" zoomScaleNormal="85" workbookViewId="0">
      <selection activeCell="E20" sqref="E20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8" style="7" bestFit="1" customWidth="1"/>
    <col min="5" max="5" width="40.42578125" style="7" bestFit="1" customWidth="1"/>
    <col min="6" max="6" width="11.28515625" style="2" bestFit="1" customWidth="1"/>
    <col min="7" max="7" width="9.140625" style="2" bestFit="1" customWidth="1"/>
    <col min="8" max="8" width="7.42578125" style="2" bestFit="1" customWidth="1"/>
    <col min="9" max="9" width="11" style="2" bestFit="1" customWidth="1"/>
    <col min="10" max="10" width="10.42578125" style="2" bestFit="1" customWidth="1"/>
    <col min="11" max="11" width="9" style="2" bestFit="1" customWidth="1"/>
    <col min="12" max="12" width="10.42578125" style="2" bestFit="1" customWidth="1"/>
    <col min="13" max="14" width="11.42578125" style="2"/>
    <col min="15" max="15" width="17.85546875" style="2" bestFit="1" customWidth="1"/>
    <col min="16" max="16" width="11.5703125" style="2" bestFit="1" customWidth="1"/>
    <col min="17" max="16384" width="11.42578125" style="2"/>
  </cols>
  <sheetData>
    <row r="2" spans="2:17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7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7" ht="23.25" x14ac:dyDescent="0.35">
      <c r="B4" s="22" t="s">
        <v>10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6" spans="2:17" s="10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21</v>
      </c>
      <c r="G6" s="9" t="s">
        <v>30</v>
      </c>
      <c r="H6" s="9" t="s">
        <v>29</v>
      </c>
      <c r="I6" s="9" t="s">
        <v>22</v>
      </c>
      <c r="J6" s="9" t="s">
        <v>23</v>
      </c>
      <c r="K6" s="9" t="s">
        <v>24</v>
      </c>
      <c r="L6" s="9" t="s">
        <v>41</v>
      </c>
      <c r="M6" s="1" t="s">
        <v>5</v>
      </c>
      <c r="N6" s="1" t="s">
        <v>6</v>
      </c>
      <c r="O6" s="9" t="s">
        <v>43</v>
      </c>
      <c r="P6" s="1" t="s">
        <v>42</v>
      </c>
      <c r="Q6" s="1" t="s">
        <v>15</v>
      </c>
    </row>
    <row r="7" spans="2:17" x14ac:dyDescent="0.25">
      <c r="B7" s="3">
        <v>1</v>
      </c>
      <c r="C7" s="4">
        <v>423</v>
      </c>
      <c r="D7" s="5" t="s">
        <v>135</v>
      </c>
      <c r="E7" s="5" t="s">
        <v>136</v>
      </c>
      <c r="F7" s="6">
        <v>6</v>
      </c>
      <c r="G7" s="6">
        <v>7</v>
      </c>
      <c r="H7" s="6">
        <v>5</v>
      </c>
      <c r="I7" s="6">
        <v>6</v>
      </c>
      <c r="J7" s="6">
        <v>5</v>
      </c>
      <c r="K7" s="6">
        <v>6</v>
      </c>
      <c r="L7" s="6">
        <v>6</v>
      </c>
      <c r="M7" s="6">
        <f t="shared" ref="M7:M22" si="0">SUM(F7:L7)</f>
        <v>41</v>
      </c>
      <c r="N7" s="6" t="s">
        <v>26</v>
      </c>
      <c r="O7" s="6"/>
      <c r="P7" s="6"/>
      <c r="Q7" s="6" t="s">
        <v>15</v>
      </c>
    </row>
    <row r="8" spans="2:17" x14ac:dyDescent="0.25">
      <c r="B8" s="3">
        <v>2</v>
      </c>
      <c r="C8" s="4">
        <v>396</v>
      </c>
      <c r="D8" s="5" t="s">
        <v>149</v>
      </c>
      <c r="E8" s="5" t="s">
        <v>150</v>
      </c>
      <c r="F8" s="6">
        <v>6</v>
      </c>
      <c r="G8" s="6">
        <v>6</v>
      </c>
      <c r="H8" s="6">
        <v>6</v>
      </c>
      <c r="I8" s="6">
        <v>6</v>
      </c>
      <c r="J8" s="6">
        <v>5</v>
      </c>
      <c r="K8" s="6">
        <v>5</v>
      </c>
      <c r="L8" s="6">
        <v>6</v>
      </c>
      <c r="M8" s="6">
        <f t="shared" si="0"/>
        <v>40</v>
      </c>
      <c r="N8" s="6" t="s">
        <v>26</v>
      </c>
      <c r="O8" s="6"/>
      <c r="P8" s="6"/>
      <c r="Q8" s="6" t="s">
        <v>15</v>
      </c>
    </row>
    <row r="9" spans="2:17" x14ac:dyDescent="0.25">
      <c r="B9" s="11">
        <v>3</v>
      </c>
      <c r="C9" s="12">
        <v>398</v>
      </c>
      <c r="D9" s="13" t="s">
        <v>137</v>
      </c>
      <c r="E9" s="13" t="s">
        <v>138</v>
      </c>
      <c r="F9" s="14">
        <v>5</v>
      </c>
      <c r="G9" s="14">
        <v>7</v>
      </c>
      <c r="H9" s="14">
        <v>6</v>
      </c>
      <c r="I9" s="14">
        <v>5</v>
      </c>
      <c r="J9" s="14">
        <v>6</v>
      </c>
      <c r="K9" s="14">
        <v>6</v>
      </c>
      <c r="L9" s="14">
        <v>4</v>
      </c>
      <c r="M9" s="14">
        <f t="shared" si="0"/>
        <v>39</v>
      </c>
      <c r="N9" s="14" t="s">
        <v>26</v>
      </c>
      <c r="O9" s="14" t="s">
        <v>39</v>
      </c>
      <c r="P9" s="14">
        <v>47</v>
      </c>
      <c r="Q9" s="14" t="s">
        <v>15</v>
      </c>
    </row>
    <row r="10" spans="2:17" x14ac:dyDescent="0.25">
      <c r="B10" s="3">
        <v>4</v>
      </c>
      <c r="C10" s="4">
        <v>412</v>
      </c>
      <c r="D10" s="5" t="s">
        <v>131</v>
      </c>
      <c r="E10" s="5" t="s">
        <v>132</v>
      </c>
      <c r="F10" s="6">
        <v>5</v>
      </c>
      <c r="G10" s="6">
        <v>5</v>
      </c>
      <c r="H10" s="6">
        <v>5</v>
      </c>
      <c r="I10" s="6">
        <v>6</v>
      </c>
      <c r="J10" s="6">
        <v>5</v>
      </c>
      <c r="K10" s="6">
        <v>7</v>
      </c>
      <c r="L10" s="6">
        <v>6</v>
      </c>
      <c r="M10" s="6">
        <f t="shared" si="0"/>
        <v>39</v>
      </c>
      <c r="N10" s="6"/>
      <c r="O10" s="6" t="s">
        <v>39</v>
      </c>
      <c r="P10" s="6">
        <v>37</v>
      </c>
      <c r="Q10" s="6" t="s">
        <v>15</v>
      </c>
    </row>
    <row r="11" spans="2:17" x14ac:dyDescent="0.25">
      <c r="B11" s="3">
        <v>5</v>
      </c>
      <c r="C11" s="4">
        <v>415</v>
      </c>
      <c r="D11" s="5" t="s">
        <v>141</v>
      </c>
      <c r="E11" s="5" t="s">
        <v>142</v>
      </c>
      <c r="F11" s="6">
        <v>6</v>
      </c>
      <c r="G11" s="6">
        <v>7</v>
      </c>
      <c r="H11" s="6">
        <v>4</v>
      </c>
      <c r="I11" s="6">
        <v>6</v>
      </c>
      <c r="J11" s="6">
        <v>5</v>
      </c>
      <c r="K11" s="6">
        <v>6</v>
      </c>
      <c r="L11" s="6">
        <v>5</v>
      </c>
      <c r="M11" s="6">
        <f t="shared" si="0"/>
        <v>39</v>
      </c>
      <c r="N11" s="6"/>
      <c r="O11" s="6" t="s">
        <v>34</v>
      </c>
      <c r="P11" s="6"/>
      <c r="Q11" s="6" t="s">
        <v>15</v>
      </c>
    </row>
    <row r="12" spans="2:17" x14ac:dyDescent="0.25">
      <c r="B12" s="3">
        <v>6</v>
      </c>
      <c r="C12" s="4">
        <v>395</v>
      </c>
      <c r="D12" s="5" t="s">
        <v>151</v>
      </c>
      <c r="E12" s="5" t="s">
        <v>152</v>
      </c>
      <c r="F12" s="6">
        <v>5</v>
      </c>
      <c r="G12" s="6">
        <v>6</v>
      </c>
      <c r="H12" s="6">
        <v>6</v>
      </c>
      <c r="I12" s="6">
        <v>5</v>
      </c>
      <c r="J12" s="6">
        <v>5</v>
      </c>
      <c r="K12" s="6">
        <v>6</v>
      </c>
      <c r="L12" s="6">
        <v>5</v>
      </c>
      <c r="M12" s="6">
        <f t="shared" si="0"/>
        <v>38</v>
      </c>
      <c r="N12" s="6"/>
      <c r="O12" s="6"/>
      <c r="P12" s="6"/>
      <c r="Q12" s="6"/>
    </row>
    <row r="13" spans="2:17" x14ac:dyDescent="0.25">
      <c r="B13" s="3">
        <v>7</v>
      </c>
      <c r="C13" s="4">
        <v>394</v>
      </c>
      <c r="D13" s="5" t="s">
        <v>143</v>
      </c>
      <c r="E13" s="5" t="s">
        <v>144</v>
      </c>
      <c r="F13" s="6">
        <v>6</v>
      </c>
      <c r="G13" s="6">
        <v>5</v>
      </c>
      <c r="H13" s="6">
        <v>5</v>
      </c>
      <c r="I13" s="6">
        <v>5</v>
      </c>
      <c r="J13" s="6">
        <v>7</v>
      </c>
      <c r="K13" s="6">
        <v>5</v>
      </c>
      <c r="L13" s="6">
        <v>5</v>
      </c>
      <c r="M13" s="6">
        <f t="shared" si="0"/>
        <v>38</v>
      </c>
      <c r="N13" s="6"/>
      <c r="O13" s="6"/>
      <c r="P13" s="6"/>
      <c r="Q13" s="6"/>
    </row>
    <row r="14" spans="2:17" x14ac:dyDescent="0.25">
      <c r="B14" s="3">
        <v>8</v>
      </c>
      <c r="C14" s="4">
        <v>409</v>
      </c>
      <c r="D14" s="5" t="s">
        <v>153</v>
      </c>
      <c r="E14" s="5" t="s">
        <v>154</v>
      </c>
      <c r="F14" s="6">
        <v>5</v>
      </c>
      <c r="G14" s="6">
        <v>5</v>
      </c>
      <c r="H14" s="6">
        <v>5</v>
      </c>
      <c r="I14" s="6">
        <v>6</v>
      </c>
      <c r="J14" s="6">
        <v>7</v>
      </c>
      <c r="K14" s="6">
        <v>5</v>
      </c>
      <c r="L14" s="6">
        <v>5</v>
      </c>
      <c r="M14" s="6">
        <f t="shared" si="0"/>
        <v>38</v>
      </c>
      <c r="N14" s="6"/>
      <c r="O14" s="6"/>
      <c r="P14" s="6"/>
      <c r="Q14" s="6"/>
    </row>
    <row r="15" spans="2:17" x14ac:dyDescent="0.25">
      <c r="B15" s="3">
        <v>9</v>
      </c>
      <c r="C15" s="4">
        <v>404</v>
      </c>
      <c r="D15" s="5" t="s">
        <v>139</v>
      </c>
      <c r="E15" s="5" t="s">
        <v>140</v>
      </c>
      <c r="F15" s="6">
        <v>5</v>
      </c>
      <c r="G15" s="6">
        <v>6</v>
      </c>
      <c r="H15" s="6">
        <v>6</v>
      </c>
      <c r="I15" s="6">
        <v>5</v>
      </c>
      <c r="J15" s="6">
        <v>5</v>
      </c>
      <c r="K15" s="6">
        <v>5</v>
      </c>
      <c r="L15" s="6">
        <v>5</v>
      </c>
      <c r="M15" s="6">
        <f t="shared" si="0"/>
        <v>37</v>
      </c>
      <c r="N15" s="6"/>
      <c r="O15" s="6"/>
      <c r="P15" s="6"/>
      <c r="Q15" s="6"/>
    </row>
    <row r="16" spans="2:17" x14ac:dyDescent="0.25">
      <c r="B16" s="3">
        <v>10</v>
      </c>
      <c r="C16" s="4">
        <v>416</v>
      </c>
      <c r="D16" s="5" t="s">
        <v>96</v>
      </c>
      <c r="E16" s="5" t="s">
        <v>97</v>
      </c>
      <c r="F16" s="6">
        <v>5</v>
      </c>
      <c r="G16" s="6">
        <v>5</v>
      </c>
      <c r="H16" s="6">
        <v>5</v>
      </c>
      <c r="I16" s="6">
        <v>6</v>
      </c>
      <c r="J16" s="6">
        <v>5</v>
      </c>
      <c r="K16" s="6">
        <v>5</v>
      </c>
      <c r="L16" s="6">
        <v>5</v>
      </c>
      <c r="M16" s="6">
        <f t="shared" si="0"/>
        <v>36</v>
      </c>
      <c r="N16" s="6"/>
      <c r="O16" s="6"/>
      <c r="P16" s="6"/>
      <c r="Q16" s="6"/>
    </row>
    <row r="17" spans="2:17" x14ac:dyDescent="0.25">
      <c r="B17" s="3">
        <v>11</v>
      </c>
      <c r="C17" s="4">
        <v>410</v>
      </c>
      <c r="D17" s="5" t="s">
        <v>133</v>
      </c>
      <c r="E17" s="5" t="s">
        <v>134</v>
      </c>
      <c r="F17" s="6">
        <v>6</v>
      </c>
      <c r="G17" s="6">
        <v>5</v>
      </c>
      <c r="H17" s="6">
        <v>4</v>
      </c>
      <c r="I17" s="6">
        <v>5</v>
      </c>
      <c r="J17" s="6">
        <v>5</v>
      </c>
      <c r="K17" s="6">
        <v>6</v>
      </c>
      <c r="L17" s="6">
        <v>5</v>
      </c>
      <c r="M17" s="6">
        <f t="shared" si="0"/>
        <v>36</v>
      </c>
      <c r="N17" s="6"/>
      <c r="O17" s="6"/>
      <c r="P17" s="6"/>
      <c r="Q17" s="6"/>
    </row>
    <row r="18" spans="2:17" x14ac:dyDescent="0.25">
      <c r="B18" s="3">
        <v>12</v>
      </c>
      <c r="C18" s="4">
        <v>393</v>
      </c>
      <c r="D18" s="5" t="s">
        <v>92</v>
      </c>
      <c r="E18" s="5" t="s">
        <v>93</v>
      </c>
      <c r="F18" s="6">
        <v>5</v>
      </c>
      <c r="G18" s="6">
        <v>6</v>
      </c>
      <c r="H18" s="6">
        <v>5</v>
      </c>
      <c r="I18" s="6">
        <v>5</v>
      </c>
      <c r="J18" s="6">
        <v>5</v>
      </c>
      <c r="K18" s="6">
        <v>5</v>
      </c>
      <c r="L18" s="6">
        <v>5</v>
      </c>
      <c r="M18" s="6">
        <f t="shared" si="0"/>
        <v>36</v>
      </c>
      <c r="N18" s="6"/>
      <c r="O18" s="6"/>
      <c r="P18" s="6"/>
      <c r="Q18" s="6"/>
    </row>
    <row r="19" spans="2:17" x14ac:dyDescent="0.25">
      <c r="B19" s="3">
        <v>13</v>
      </c>
      <c r="C19" s="4">
        <v>391</v>
      </c>
      <c r="D19" s="5" t="s">
        <v>145</v>
      </c>
      <c r="E19" s="5" t="s">
        <v>146</v>
      </c>
      <c r="F19" s="6">
        <v>5</v>
      </c>
      <c r="G19" s="6">
        <v>5</v>
      </c>
      <c r="H19" s="6">
        <v>4</v>
      </c>
      <c r="I19" s="6">
        <v>6</v>
      </c>
      <c r="J19" s="6">
        <v>5</v>
      </c>
      <c r="K19" s="6">
        <v>5</v>
      </c>
      <c r="L19" s="6">
        <v>5</v>
      </c>
      <c r="M19" s="6">
        <f t="shared" si="0"/>
        <v>35</v>
      </c>
      <c r="N19" s="6"/>
      <c r="O19" s="6"/>
      <c r="P19" s="6"/>
      <c r="Q19" s="6"/>
    </row>
    <row r="20" spans="2:17" x14ac:dyDescent="0.25">
      <c r="B20" s="3">
        <v>14</v>
      </c>
      <c r="C20" s="4">
        <v>402</v>
      </c>
      <c r="D20" s="5" t="s">
        <v>147</v>
      </c>
      <c r="E20" s="5" t="s">
        <v>148</v>
      </c>
      <c r="F20" s="6">
        <v>5</v>
      </c>
      <c r="G20" s="6">
        <v>5</v>
      </c>
      <c r="H20" s="6">
        <v>5</v>
      </c>
      <c r="I20" s="6">
        <v>5</v>
      </c>
      <c r="J20" s="6">
        <v>5</v>
      </c>
      <c r="K20" s="6">
        <v>5</v>
      </c>
      <c r="L20" s="6">
        <v>5</v>
      </c>
      <c r="M20" s="6">
        <f t="shared" si="0"/>
        <v>35</v>
      </c>
      <c r="N20" s="6"/>
      <c r="O20" s="6"/>
      <c r="P20" s="6"/>
      <c r="Q20" s="6"/>
    </row>
    <row r="21" spans="2:17" x14ac:dyDescent="0.25">
      <c r="B21" s="3">
        <v>15</v>
      </c>
      <c r="C21" s="4">
        <v>411</v>
      </c>
      <c r="D21" s="5" t="s">
        <v>155</v>
      </c>
      <c r="E21" s="5" t="s">
        <v>156</v>
      </c>
      <c r="F21" s="6">
        <v>5</v>
      </c>
      <c r="G21" s="6">
        <v>5</v>
      </c>
      <c r="H21" s="6">
        <v>5</v>
      </c>
      <c r="I21" s="6">
        <v>5</v>
      </c>
      <c r="J21" s="6">
        <v>5</v>
      </c>
      <c r="K21" s="6">
        <v>5</v>
      </c>
      <c r="L21" s="6">
        <v>4</v>
      </c>
      <c r="M21" s="6">
        <f t="shared" si="0"/>
        <v>34</v>
      </c>
      <c r="N21" s="6"/>
      <c r="O21" s="6"/>
      <c r="P21" s="6"/>
      <c r="Q21" s="6"/>
    </row>
    <row r="22" spans="2:17" x14ac:dyDescent="0.25">
      <c r="B22" s="3">
        <v>16</v>
      </c>
      <c r="C22" s="4">
        <v>400</v>
      </c>
      <c r="D22" s="5" t="s">
        <v>157</v>
      </c>
      <c r="E22" s="5" t="s">
        <v>158</v>
      </c>
      <c r="F22" s="6">
        <v>5</v>
      </c>
      <c r="G22" s="6">
        <v>5</v>
      </c>
      <c r="H22" s="6">
        <v>4</v>
      </c>
      <c r="I22" s="6">
        <v>5</v>
      </c>
      <c r="J22" s="6">
        <v>5</v>
      </c>
      <c r="K22" s="6">
        <v>5</v>
      </c>
      <c r="L22" s="6">
        <v>4</v>
      </c>
      <c r="M22" s="6">
        <f t="shared" si="0"/>
        <v>33</v>
      </c>
      <c r="N22" s="6"/>
      <c r="O22" s="6"/>
      <c r="P22" s="6"/>
      <c r="Q22" s="6"/>
    </row>
    <row r="24" spans="2:17" ht="26.25" x14ac:dyDescent="0.4">
      <c r="F24" s="21" t="s">
        <v>42</v>
      </c>
      <c r="G24" s="21"/>
      <c r="H24" s="21"/>
      <c r="I24" s="21"/>
      <c r="J24" s="21"/>
      <c r="K24" s="21"/>
      <c r="L24" s="21"/>
      <c r="M24" s="21"/>
    </row>
    <row r="26" spans="2:17" ht="30" x14ac:dyDescent="0.25">
      <c r="B26" s="1" t="s">
        <v>1</v>
      </c>
      <c r="C26" s="1" t="s">
        <v>2</v>
      </c>
      <c r="D26" s="1" t="s">
        <v>3</v>
      </c>
      <c r="E26" s="1" t="s">
        <v>4</v>
      </c>
      <c r="F26" s="9" t="s">
        <v>20</v>
      </c>
      <c r="G26" s="9" t="s">
        <v>30</v>
      </c>
      <c r="H26" s="9" t="s">
        <v>29</v>
      </c>
      <c r="I26" s="9" t="s">
        <v>21</v>
      </c>
      <c r="J26" s="9" t="s">
        <v>32</v>
      </c>
      <c r="K26" s="9" t="s">
        <v>24</v>
      </c>
      <c r="L26" s="9" t="s">
        <v>23</v>
      </c>
      <c r="M26" s="1" t="s">
        <v>5</v>
      </c>
      <c r="N26" s="1" t="s">
        <v>6</v>
      </c>
    </row>
    <row r="27" spans="2:17" x14ac:dyDescent="0.25">
      <c r="B27" s="15">
        <v>1</v>
      </c>
      <c r="C27" s="16">
        <v>398</v>
      </c>
      <c r="D27" s="17" t="s">
        <v>137</v>
      </c>
      <c r="E27" s="17" t="s">
        <v>138</v>
      </c>
      <c r="F27" s="18">
        <v>7</v>
      </c>
      <c r="G27" s="18">
        <v>7</v>
      </c>
      <c r="H27" s="18">
        <v>7</v>
      </c>
      <c r="I27" s="18">
        <v>7</v>
      </c>
      <c r="J27" s="18">
        <v>5</v>
      </c>
      <c r="K27" s="18">
        <v>7</v>
      </c>
      <c r="L27" s="18">
        <v>7</v>
      </c>
      <c r="M27" s="18">
        <f>SUM(F27:L27)</f>
        <v>47</v>
      </c>
      <c r="N27" s="18" t="s">
        <v>26</v>
      </c>
    </row>
    <row r="28" spans="2:17" x14ac:dyDescent="0.25">
      <c r="B28" s="3">
        <v>2</v>
      </c>
      <c r="C28" s="4">
        <v>412</v>
      </c>
      <c r="D28" s="5" t="s">
        <v>131</v>
      </c>
      <c r="E28" s="5" t="s">
        <v>132</v>
      </c>
      <c r="F28" s="6">
        <v>5</v>
      </c>
      <c r="G28" s="6">
        <v>5</v>
      </c>
      <c r="H28" s="6">
        <v>5</v>
      </c>
      <c r="I28" s="6">
        <v>5</v>
      </c>
      <c r="J28" s="6">
        <v>7</v>
      </c>
      <c r="K28" s="6">
        <v>5</v>
      </c>
      <c r="L28" s="6">
        <v>5</v>
      </c>
      <c r="M28" s="6">
        <f>SUM(F28:L28)</f>
        <v>37</v>
      </c>
      <c r="N28" s="6"/>
    </row>
  </sheetData>
  <sortState ref="B7:Q22">
    <sortCondition ref="B7"/>
  </sortState>
  <mergeCells count="3">
    <mergeCell ref="B2:P2"/>
    <mergeCell ref="B3:P3"/>
    <mergeCell ref="B4:P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21"/>
  <sheetViews>
    <sheetView zoomScale="85" zoomScaleNormal="85" workbookViewId="0">
      <selection activeCell="E21" sqref="E2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36" style="7" bestFit="1" customWidth="1"/>
    <col min="5" max="5" width="39.7109375" style="7" bestFit="1" customWidth="1"/>
    <col min="6" max="6" width="10.42578125" style="2" bestFit="1" customWidth="1"/>
    <col min="7" max="7" width="9.42578125" style="2" bestFit="1" customWidth="1"/>
    <col min="8" max="8" width="8" style="2" bestFit="1" customWidth="1"/>
    <col min="9" max="9" width="13.42578125" style="2" bestFit="1" customWidth="1"/>
    <col min="10" max="10" width="7.42578125" style="2" bestFit="1" customWidth="1"/>
    <col min="11" max="11" width="11.42578125" style="2"/>
    <col min="12" max="12" width="10.285156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6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6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6" ht="23.25" x14ac:dyDescent="0.35">
      <c r="B4" s="22" t="s">
        <v>11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6" s="10" customFormat="1" ht="36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27</v>
      </c>
      <c r="G6" s="9" t="s">
        <v>28</v>
      </c>
      <c r="H6" s="9" t="s">
        <v>32</v>
      </c>
      <c r="I6" s="9" t="s">
        <v>33</v>
      </c>
      <c r="J6" s="9" t="s">
        <v>25</v>
      </c>
      <c r="K6" s="9" t="s">
        <v>19</v>
      </c>
      <c r="L6" s="9" t="s">
        <v>31</v>
      </c>
      <c r="M6" s="1" t="s">
        <v>5</v>
      </c>
      <c r="N6" s="1" t="s">
        <v>6</v>
      </c>
      <c r="O6" s="1" t="s">
        <v>16</v>
      </c>
      <c r="P6" s="1" t="s">
        <v>15</v>
      </c>
    </row>
    <row r="7" spans="2:16" x14ac:dyDescent="0.25">
      <c r="B7" s="3">
        <v>1</v>
      </c>
      <c r="C7" s="4">
        <v>104</v>
      </c>
      <c r="D7" s="5" t="s">
        <v>159</v>
      </c>
      <c r="E7" s="5" t="s">
        <v>160</v>
      </c>
      <c r="F7" s="6">
        <v>6</v>
      </c>
      <c r="G7" s="6">
        <v>6</v>
      </c>
      <c r="H7" s="6">
        <v>5</v>
      </c>
      <c r="I7" s="6">
        <v>7</v>
      </c>
      <c r="J7" s="6">
        <v>6</v>
      </c>
      <c r="K7" s="6">
        <v>6</v>
      </c>
      <c r="L7" s="6">
        <v>5</v>
      </c>
      <c r="M7" s="6">
        <f t="shared" ref="M7:M21" si="0">SUM(F7:L7)</f>
        <v>41</v>
      </c>
      <c r="N7" s="6" t="s">
        <v>26</v>
      </c>
      <c r="O7" s="6" t="s">
        <v>38</v>
      </c>
      <c r="P7" s="6" t="s">
        <v>15</v>
      </c>
    </row>
    <row r="8" spans="2:16" x14ac:dyDescent="0.25">
      <c r="B8" s="3">
        <v>2</v>
      </c>
      <c r="C8" s="4">
        <v>105</v>
      </c>
      <c r="D8" s="5" t="s">
        <v>161</v>
      </c>
      <c r="E8" s="5" t="s">
        <v>162</v>
      </c>
      <c r="F8" s="6">
        <v>6</v>
      </c>
      <c r="G8" s="6">
        <v>6</v>
      </c>
      <c r="H8" s="6">
        <v>6</v>
      </c>
      <c r="I8" s="6">
        <v>7</v>
      </c>
      <c r="J8" s="6">
        <v>5</v>
      </c>
      <c r="K8" s="6">
        <v>5</v>
      </c>
      <c r="L8" s="6">
        <v>6</v>
      </c>
      <c r="M8" s="6">
        <f t="shared" si="0"/>
        <v>41</v>
      </c>
      <c r="N8" s="6" t="s">
        <v>26</v>
      </c>
      <c r="O8" s="6" t="s">
        <v>37</v>
      </c>
      <c r="P8" s="6" t="s">
        <v>15</v>
      </c>
    </row>
    <row r="9" spans="2:16" x14ac:dyDescent="0.25">
      <c r="B9" s="11">
        <v>3</v>
      </c>
      <c r="C9" s="12">
        <v>111</v>
      </c>
      <c r="D9" s="13" t="s">
        <v>169</v>
      </c>
      <c r="E9" s="13" t="s">
        <v>170</v>
      </c>
      <c r="F9" s="14">
        <v>5</v>
      </c>
      <c r="G9" s="14">
        <v>6</v>
      </c>
      <c r="H9" s="14">
        <v>6</v>
      </c>
      <c r="I9" s="14">
        <v>7</v>
      </c>
      <c r="J9" s="14">
        <v>6</v>
      </c>
      <c r="K9" s="14">
        <v>5</v>
      </c>
      <c r="L9" s="14">
        <v>6</v>
      </c>
      <c r="M9" s="14">
        <f t="shared" si="0"/>
        <v>41</v>
      </c>
      <c r="N9" s="14" t="s">
        <v>26</v>
      </c>
      <c r="O9" s="14" t="s">
        <v>39</v>
      </c>
      <c r="P9" s="14" t="s">
        <v>15</v>
      </c>
    </row>
    <row r="10" spans="2:16" x14ac:dyDescent="0.25">
      <c r="B10" s="3">
        <v>4</v>
      </c>
      <c r="C10" s="4">
        <v>128</v>
      </c>
      <c r="D10" s="5" t="s">
        <v>175</v>
      </c>
      <c r="E10" s="5" t="s">
        <v>176</v>
      </c>
      <c r="F10" s="6">
        <v>6</v>
      </c>
      <c r="G10" s="6">
        <v>6</v>
      </c>
      <c r="H10" s="6">
        <v>6</v>
      </c>
      <c r="I10" s="6">
        <v>6</v>
      </c>
      <c r="J10" s="6">
        <v>5</v>
      </c>
      <c r="K10" s="6">
        <v>6</v>
      </c>
      <c r="L10" s="6">
        <v>6</v>
      </c>
      <c r="M10" s="6">
        <f t="shared" si="0"/>
        <v>41</v>
      </c>
      <c r="N10" s="6"/>
      <c r="O10" s="6" t="s">
        <v>36</v>
      </c>
      <c r="P10" s="6" t="s">
        <v>15</v>
      </c>
    </row>
    <row r="11" spans="2:16" x14ac:dyDescent="0.25">
      <c r="B11" s="3">
        <v>5</v>
      </c>
      <c r="C11" s="4">
        <v>115</v>
      </c>
      <c r="D11" s="5" t="s">
        <v>167</v>
      </c>
      <c r="E11" s="5" t="s">
        <v>168</v>
      </c>
      <c r="F11" s="6">
        <v>5</v>
      </c>
      <c r="G11" s="6">
        <v>6</v>
      </c>
      <c r="H11" s="6">
        <v>5</v>
      </c>
      <c r="I11" s="6">
        <v>5</v>
      </c>
      <c r="J11" s="6">
        <v>6</v>
      </c>
      <c r="K11" s="6">
        <v>6</v>
      </c>
      <c r="L11" s="6">
        <v>7</v>
      </c>
      <c r="M11" s="6">
        <f t="shared" si="0"/>
        <v>40</v>
      </c>
      <c r="N11" s="6"/>
      <c r="O11" s="6"/>
      <c r="P11" s="6" t="s">
        <v>15</v>
      </c>
    </row>
    <row r="12" spans="2:16" x14ac:dyDescent="0.25">
      <c r="B12" s="3">
        <v>6</v>
      </c>
      <c r="C12" s="4">
        <v>124</v>
      </c>
      <c r="D12" s="5" t="s">
        <v>171</v>
      </c>
      <c r="E12" s="5" t="s">
        <v>172</v>
      </c>
      <c r="F12" s="6">
        <v>5</v>
      </c>
      <c r="G12" s="6">
        <v>6</v>
      </c>
      <c r="H12" s="6">
        <v>6</v>
      </c>
      <c r="I12" s="6">
        <v>5</v>
      </c>
      <c r="J12" s="6">
        <v>5</v>
      </c>
      <c r="K12" s="6">
        <v>6</v>
      </c>
      <c r="L12" s="6">
        <v>6</v>
      </c>
      <c r="M12" s="6">
        <f t="shared" si="0"/>
        <v>39</v>
      </c>
      <c r="N12" s="6"/>
      <c r="O12" s="6"/>
      <c r="P12" s="6"/>
    </row>
    <row r="13" spans="2:16" x14ac:dyDescent="0.25">
      <c r="B13" s="3">
        <v>7</v>
      </c>
      <c r="C13" s="4">
        <v>110</v>
      </c>
      <c r="D13" s="5" t="s">
        <v>177</v>
      </c>
      <c r="E13" s="5" t="s">
        <v>67</v>
      </c>
      <c r="F13" s="6">
        <v>5</v>
      </c>
      <c r="G13" s="6">
        <v>6</v>
      </c>
      <c r="H13" s="6">
        <v>5</v>
      </c>
      <c r="I13" s="6">
        <v>7</v>
      </c>
      <c r="J13" s="6">
        <v>5</v>
      </c>
      <c r="K13" s="6">
        <v>5</v>
      </c>
      <c r="L13" s="6">
        <v>6</v>
      </c>
      <c r="M13" s="6">
        <f t="shared" si="0"/>
        <v>39</v>
      </c>
      <c r="N13" s="6"/>
      <c r="O13" s="6"/>
      <c r="P13" s="6"/>
    </row>
    <row r="14" spans="2:16" x14ac:dyDescent="0.25">
      <c r="B14" s="3">
        <v>8</v>
      </c>
      <c r="C14" s="4">
        <v>116</v>
      </c>
      <c r="D14" s="5" t="s">
        <v>165</v>
      </c>
      <c r="E14" s="5" t="s">
        <v>166</v>
      </c>
      <c r="F14" s="6">
        <v>5</v>
      </c>
      <c r="G14" s="6">
        <v>6</v>
      </c>
      <c r="H14" s="6">
        <v>5</v>
      </c>
      <c r="I14" s="6">
        <v>5</v>
      </c>
      <c r="J14" s="6">
        <v>6</v>
      </c>
      <c r="K14" s="6">
        <v>6</v>
      </c>
      <c r="L14" s="6">
        <v>6</v>
      </c>
      <c r="M14" s="6">
        <f t="shared" si="0"/>
        <v>39</v>
      </c>
      <c r="N14" s="6"/>
      <c r="O14" s="6"/>
      <c r="P14" s="6"/>
    </row>
    <row r="15" spans="2:16" x14ac:dyDescent="0.25">
      <c r="B15" s="3">
        <v>9</v>
      </c>
      <c r="C15" s="4">
        <v>108</v>
      </c>
      <c r="D15" s="5" t="s">
        <v>88</v>
      </c>
      <c r="E15" s="5" t="s">
        <v>89</v>
      </c>
      <c r="F15" s="6">
        <v>6</v>
      </c>
      <c r="G15" s="6">
        <v>6</v>
      </c>
      <c r="H15" s="6">
        <v>5</v>
      </c>
      <c r="I15" s="6">
        <v>5</v>
      </c>
      <c r="J15" s="6">
        <v>6</v>
      </c>
      <c r="K15" s="6">
        <v>5</v>
      </c>
      <c r="L15" s="6">
        <v>5</v>
      </c>
      <c r="M15" s="6">
        <f t="shared" si="0"/>
        <v>38</v>
      </c>
      <c r="N15" s="6"/>
      <c r="O15" s="6"/>
      <c r="P15" s="6"/>
    </row>
    <row r="16" spans="2:16" x14ac:dyDescent="0.25">
      <c r="B16" s="3">
        <v>10</v>
      </c>
      <c r="C16" s="4">
        <v>129</v>
      </c>
      <c r="D16" s="5" t="s">
        <v>178</v>
      </c>
      <c r="E16" s="5" t="s">
        <v>179</v>
      </c>
      <c r="F16" s="6">
        <v>5</v>
      </c>
      <c r="G16" s="6">
        <v>6</v>
      </c>
      <c r="H16" s="6">
        <v>5</v>
      </c>
      <c r="I16" s="6">
        <v>6</v>
      </c>
      <c r="J16" s="6">
        <v>5</v>
      </c>
      <c r="K16" s="6">
        <v>5</v>
      </c>
      <c r="L16" s="6">
        <v>5</v>
      </c>
      <c r="M16" s="6">
        <f t="shared" si="0"/>
        <v>37</v>
      </c>
      <c r="N16" s="6"/>
      <c r="O16" s="6"/>
      <c r="P16" s="6"/>
    </row>
    <row r="17" spans="2:16" x14ac:dyDescent="0.25">
      <c r="B17" s="3">
        <v>11</v>
      </c>
      <c r="C17" s="4">
        <v>119</v>
      </c>
      <c r="D17" s="5" t="s">
        <v>163</v>
      </c>
      <c r="E17" s="5" t="s">
        <v>164</v>
      </c>
      <c r="F17" s="6">
        <v>5</v>
      </c>
      <c r="G17" s="6">
        <v>5</v>
      </c>
      <c r="H17" s="6">
        <v>5</v>
      </c>
      <c r="I17" s="6">
        <v>6</v>
      </c>
      <c r="J17" s="6">
        <v>5</v>
      </c>
      <c r="K17" s="6">
        <v>6</v>
      </c>
      <c r="L17" s="6">
        <v>5</v>
      </c>
      <c r="M17" s="6">
        <f t="shared" si="0"/>
        <v>37</v>
      </c>
      <c r="N17" s="6"/>
      <c r="O17" s="6"/>
      <c r="P17" s="6"/>
    </row>
    <row r="18" spans="2:16" x14ac:dyDescent="0.25">
      <c r="B18" s="3">
        <v>12</v>
      </c>
      <c r="C18" s="4">
        <v>138</v>
      </c>
      <c r="D18" s="5" t="s">
        <v>80</v>
      </c>
      <c r="E18" s="5" t="s">
        <v>81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v>6</v>
      </c>
      <c r="L18" s="6">
        <v>6</v>
      </c>
      <c r="M18" s="6">
        <f t="shared" si="0"/>
        <v>37</v>
      </c>
      <c r="N18" s="6"/>
      <c r="O18" s="6"/>
      <c r="P18" s="6"/>
    </row>
    <row r="19" spans="2:16" x14ac:dyDescent="0.25">
      <c r="B19" s="3">
        <v>13</v>
      </c>
      <c r="C19" s="4">
        <v>126</v>
      </c>
      <c r="D19" s="5" t="s">
        <v>173</v>
      </c>
      <c r="E19" s="5" t="s">
        <v>174</v>
      </c>
      <c r="F19" s="6">
        <v>5</v>
      </c>
      <c r="G19" s="6">
        <v>6</v>
      </c>
      <c r="H19" s="6">
        <v>5</v>
      </c>
      <c r="I19" s="6">
        <v>5</v>
      </c>
      <c r="J19" s="6">
        <v>5</v>
      </c>
      <c r="K19" s="6">
        <v>6</v>
      </c>
      <c r="L19" s="6">
        <v>5</v>
      </c>
      <c r="M19" s="6">
        <f t="shared" si="0"/>
        <v>37</v>
      </c>
      <c r="N19" s="6"/>
      <c r="O19" s="6"/>
      <c r="P19" s="6"/>
    </row>
    <row r="20" spans="2:16" x14ac:dyDescent="0.25">
      <c r="B20" s="3">
        <v>14</v>
      </c>
      <c r="C20" s="4">
        <v>132</v>
      </c>
      <c r="D20" s="5" t="s">
        <v>94</v>
      </c>
      <c r="E20" s="5" t="s">
        <v>95</v>
      </c>
      <c r="F20" s="6">
        <v>5</v>
      </c>
      <c r="G20" s="6">
        <v>5</v>
      </c>
      <c r="H20" s="6">
        <v>5</v>
      </c>
      <c r="I20" s="6">
        <v>5</v>
      </c>
      <c r="J20" s="6">
        <v>5</v>
      </c>
      <c r="K20" s="6">
        <v>6</v>
      </c>
      <c r="L20" s="6">
        <v>5</v>
      </c>
      <c r="M20" s="6">
        <f t="shared" si="0"/>
        <v>36</v>
      </c>
      <c r="N20" s="6"/>
      <c r="O20" s="6"/>
      <c r="P20" s="6"/>
    </row>
    <row r="21" spans="2:16" x14ac:dyDescent="0.25">
      <c r="B21" s="3">
        <v>15</v>
      </c>
      <c r="C21" s="4">
        <v>133</v>
      </c>
      <c r="D21" s="5" t="s">
        <v>74</v>
      </c>
      <c r="E21" s="5" t="s">
        <v>75</v>
      </c>
      <c r="F21" s="6">
        <v>5</v>
      </c>
      <c r="G21" s="6">
        <v>5</v>
      </c>
      <c r="H21" s="6">
        <v>5</v>
      </c>
      <c r="I21" s="6">
        <v>5</v>
      </c>
      <c r="J21" s="6">
        <v>5</v>
      </c>
      <c r="K21" s="6">
        <v>5</v>
      </c>
      <c r="L21" s="6">
        <v>5</v>
      </c>
      <c r="M21" s="6">
        <f t="shared" si="0"/>
        <v>35</v>
      </c>
      <c r="N21" s="6"/>
      <c r="O21" s="6"/>
      <c r="P21" s="6"/>
    </row>
  </sheetData>
  <sortState ref="B7:P21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P18"/>
  <sheetViews>
    <sheetView zoomScale="85" zoomScaleNormal="85" workbookViewId="0">
      <selection activeCell="F21" sqref="F2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bestFit="1" customWidth="1"/>
    <col min="5" max="5" width="48.140625" style="7" bestFit="1" customWidth="1"/>
    <col min="6" max="6" width="11.42578125" style="2"/>
    <col min="7" max="7" width="9.140625" style="2" bestFit="1" customWidth="1"/>
    <col min="8" max="8" width="7.42578125" style="2" bestFit="1" customWidth="1"/>
    <col min="9" max="9" width="8.42578125" style="2" bestFit="1" customWidth="1"/>
    <col min="10" max="10" width="8" style="2" bestFit="1" customWidth="1"/>
    <col min="11" max="11" width="9" style="2" bestFit="1" customWidth="1"/>
    <col min="12" max="12" width="10.42578125" style="2" bestFit="1" customWidth="1"/>
    <col min="13" max="13" width="11.42578125" style="2"/>
    <col min="14" max="14" width="11.28515625" style="2" bestFit="1" customWidth="1"/>
    <col min="15" max="15" width="17.85546875" style="2" bestFit="1" customWidth="1"/>
    <col min="16" max="16384" width="11.42578125" style="2"/>
  </cols>
  <sheetData>
    <row r="2" spans="2:16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6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6" ht="23.25" x14ac:dyDescent="0.35">
      <c r="B4" s="22" t="s">
        <v>12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6" s="20" customFormat="1" ht="30" x14ac:dyDescent="0.25">
      <c r="B6" s="1" t="s">
        <v>1</v>
      </c>
      <c r="C6" s="19" t="s">
        <v>2</v>
      </c>
      <c r="D6" s="1" t="s">
        <v>3</v>
      </c>
      <c r="E6" s="1" t="s">
        <v>4</v>
      </c>
      <c r="F6" s="9" t="s">
        <v>20</v>
      </c>
      <c r="G6" s="9" t="s">
        <v>30</v>
      </c>
      <c r="H6" s="9" t="s">
        <v>29</v>
      </c>
      <c r="I6" s="9" t="s">
        <v>21</v>
      </c>
      <c r="J6" s="9" t="s">
        <v>32</v>
      </c>
      <c r="K6" s="9" t="s">
        <v>24</v>
      </c>
      <c r="L6" s="9" t="s">
        <v>23</v>
      </c>
      <c r="M6" s="1" t="s">
        <v>5</v>
      </c>
      <c r="N6" s="1" t="s">
        <v>6</v>
      </c>
      <c r="O6" s="9" t="s">
        <v>44</v>
      </c>
      <c r="P6" s="1" t="s">
        <v>15</v>
      </c>
    </row>
    <row r="7" spans="2:16" x14ac:dyDescent="0.25">
      <c r="B7" s="3">
        <v>1</v>
      </c>
      <c r="C7" s="4">
        <v>270</v>
      </c>
      <c r="D7" s="5" t="s">
        <v>182</v>
      </c>
      <c r="E7" s="5" t="s">
        <v>183</v>
      </c>
      <c r="F7" s="6">
        <v>6</v>
      </c>
      <c r="G7" s="6">
        <v>7</v>
      </c>
      <c r="H7" s="6">
        <v>6</v>
      </c>
      <c r="I7" s="6">
        <v>6</v>
      </c>
      <c r="J7" s="6">
        <v>6</v>
      </c>
      <c r="K7" s="6">
        <v>7</v>
      </c>
      <c r="L7" s="6">
        <v>5</v>
      </c>
      <c r="M7" s="6">
        <f t="shared" ref="M7:M18" si="0">SUM(F7:L7)</f>
        <v>43</v>
      </c>
      <c r="N7" s="6" t="s">
        <v>26</v>
      </c>
      <c r="O7" s="6"/>
      <c r="P7" s="6" t="s">
        <v>15</v>
      </c>
    </row>
    <row r="8" spans="2:16" x14ac:dyDescent="0.25">
      <c r="B8" s="3">
        <v>2</v>
      </c>
      <c r="C8" s="4">
        <v>310</v>
      </c>
      <c r="D8" s="5" t="s">
        <v>196</v>
      </c>
      <c r="E8" s="5" t="s">
        <v>197</v>
      </c>
      <c r="F8" s="6">
        <v>5</v>
      </c>
      <c r="G8" s="6">
        <v>7</v>
      </c>
      <c r="H8" s="6">
        <v>5</v>
      </c>
      <c r="I8" s="6">
        <v>6</v>
      </c>
      <c r="J8" s="6">
        <v>6</v>
      </c>
      <c r="K8" s="6">
        <v>6</v>
      </c>
      <c r="L8" s="6">
        <v>5</v>
      </c>
      <c r="M8" s="6">
        <f t="shared" si="0"/>
        <v>40</v>
      </c>
      <c r="N8" s="6" t="s">
        <v>26</v>
      </c>
      <c r="O8" s="6"/>
      <c r="P8" s="6" t="s">
        <v>15</v>
      </c>
    </row>
    <row r="9" spans="2:16" x14ac:dyDescent="0.25">
      <c r="B9" s="11">
        <v>3</v>
      </c>
      <c r="C9" s="12">
        <v>313</v>
      </c>
      <c r="D9" s="13" t="s">
        <v>180</v>
      </c>
      <c r="E9" s="13" t="s">
        <v>181</v>
      </c>
      <c r="F9" s="14">
        <v>5</v>
      </c>
      <c r="G9" s="14">
        <v>6</v>
      </c>
      <c r="H9" s="14">
        <v>5</v>
      </c>
      <c r="I9" s="14">
        <v>6</v>
      </c>
      <c r="J9" s="14">
        <v>6</v>
      </c>
      <c r="K9" s="14">
        <v>5</v>
      </c>
      <c r="L9" s="14">
        <v>6</v>
      </c>
      <c r="M9" s="14">
        <f t="shared" si="0"/>
        <v>39</v>
      </c>
      <c r="N9" s="14" t="s">
        <v>26</v>
      </c>
      <c r="O9" s="14" t="s">
        <v>37</v>
      </c>
      <c r="P9" s="14" t="s">
        <v>15</v>
      </c>
    </row>
    <row r="10" spans="2:16" x14ac:dyDescent="0.25">
      <c r="B10" s="3">
        <v>4</v>
      </c>
      <c r="C10" s="4">
        <v>272</v>
      </c>
      <c r="D10" s="5" t="s">
        <v>190</v>
      </c>
      <c r="E10" s="5" t="s">
        <v>191</v>
      </c>
      <c r="F10" s="6">
        <v>6</v>
      </c>
      <c r="G10" s="6">
        <v>6</v>
      </c>
      <c r="H10" s="6">
        <v>6</v>
      </c>
      <c r="I10" s="6">
        <v>6</v>
      </c>
      <c r="J10" s="6">
        <v>5</v>
      </c>
      <c r="K10" s="6">
        <v>5</v>
      </c>
      <c r="L10" s="6">
        <v>5</v>
      </c>
      <c r="M10" s="6">
        <f t="shared" si="0"/>
        <v>39</v>
      </c>
      <c r="N10" s="6"/>
      <c r="O10" s="6" t="s">
        <v>36</v>
      </c>
      <c r="P10" s="6" t="s">
        <v>15</v>
      </c>
    </row>
    <row r="11" spans="2:16" x14ac:dyDescent="0.25">
      <c r="B11" s="3">
        <v>5</v>
      </c>
      <c r="C11" s="4">
        <v>278</v>
      </c>
      <c r="D11" s="5" t="s">
        <v>184</v>
      </c>
      <c r="E11" s="5" t="s">
        <v>185</v>
      </c>
      <c r="F11" s="6">
        <v>5</v>
      </c>
      <c r="G11" s="6">
        <v>6</v>
      </c>
      <c r="H11" s="6">
        <v>4</v>
      </c>
      <c r="I11" s="6">
        <v>5</v>
      </c>
      <c r="J11" s="6">
        <v>6</v>
      </c>
      <c r="K11" s="6">
        <v>6</v>
      </c>
      <c r="L11" s="6">
        <v>7</v>
      </c>
      <c r="M11" s="6">
        <f t="shared" si="0"/>
        <v>39</v>
      </c>
      <c r="N11" s="6"/>
      <c r="O11" s="6" t="s">
        <v>39</v>
      </c>
      <c r="P11" s="6" t="s">
        <v>15</v>
      </c>
    </row>
    <row r="12" spans="2:16" x14ac:dyDescent="0.25">
      <c r="B12" s="3">
        <v>6</v>
      </c>
      <c r="C12" s="4">
        <v>274</v>
      </c>
      <c r="D12" s="5" t="s">
        <v>200</v>
      </c>
      <c r="E12" s="5" t="s">
        <v>201</v>
      </c>
      <c r="F12" s="6">
        <v>5</v>
      </c>
      <c r="G12" s="6">
        <v>6</v>
      </c>
      <c r="H12" s="6">
        <v>5</v>
      </c>
      <c r="I12" s="6">
        <v>5</v>
      </c>
      <c r="J12" s="6">
        <v>5</v>
      </c>
      <c r="K12" s="6">
        <v>6</v>
      </c>
      <c r="L12" s="6">
        <v>5</v>
      </c>
      <c r="M12" s="6">
        <f t="shared" si="0"/>
        <v>37</v>
      </c>
      <c r="N12" s="6"/>
      <c r="O12" s="6"/>
      <c r="P12" s="6"/>
    </row>
    <row r="13" spans="2:16" x14ac:dyDescent="0.25">
      <c r="B13" s="3">
        <v>7</v>
      </c>
      <c r="C13" s="4">
        <v>268</v>
      </c>
      <c r="D13" s="5" t="s">
        <v>194</v>
      </c>
      <c r="E13" s="5" t="s">
        <v>195</v>
      </c>
      <c r="F13" s="6">
        <v>5</v>
      </c>
      <c r="G13" s="6">
        <v>6</v>
      </c>
      <c r="H13" s="6">
        <v>5</v>
      </c>
      <c r="I13" s="6">
        <v>5</v>
      </c>
      <c r="J13" s="6">
        <v>5</v>
      </c>
      <c r="K13" s="6">
        <v>5</v>
      </c>
      <c r="L13" s="6">
        <v>6</v>
      </c>
      <c r="M13" s="6">
        <f t="shared" si="0"/>
        <v>37</v>
      </c>
      <c r="N13" s="6"/>
      <c r="O13" s="6"/>
      <c r="P13" s="6"/>
    </row>
    <row r="14" spans="2:16" x14ac:dyDescent="0.25">
      <c r="B14" s="3">
        <v>8</v>
      </c>
      <c r="C14" s="4">
        <v>271</v>
      </c>
      <c r="D14" s="5" t="s">
        <v>188</v>
      </c>
      <c r="E14" s="5" t="s">
        <v>189</v>
      </c>
      <c r="F14" s="6">
        <v>5</v>
      </c>
      <c r="G14" s="6">
        <v>6</v>
      </c>
      <c r="H14" s="6">
        <v>5</v>
      </c>
      <c r="I14" s="6">
        <v>5</v>
      </c>
      <c r="J14" s="6">
        <v>5</v>
      </c>
      <c r="K14" s="6">
        <v>5</v>
      </c>
      <c r="L14" s="6">
        <v>5</v>
      </c>
      <c r="M14" s="6">
        <f t="shared" si="0"/>
        <v>36</v>
      </c>
      <c r="N14" s="6"/>
      <c r="O14" s="6"/>
      <c r="P14" s="6"/>
    </row>
    <row r="15" spans="2:16" x14ac:dyDescent="0.25">
      <c r="B15" s="3">
        <v>9</v>
      </c>
      <c r="C15" s="4">
        <v>275</v>
      </c>
      <c r="D15" s="5" t="s">
        <v>202</v>
      </c>
      <c r="E15" s="5" t="s">
        <v>203</v>
      </c>
      <c r="F15" s="6">
        <v>5</v>
      </c>
      <c r="G15" s="6">
        <v>5</v>
      </c>
      <c r="H15" s="6">
        <v>5</v>
      </c>
      <c r="I15" s="6">
        <v>5</v>
      </c>
      <c r="J15" s="6">
        <v>5</v>
      </c>
      <c r="K15" s="6">
        <v>5</v>
      </c>
      <c r="L15" s="6">
        <v>5</v>
      </c>
      <c r="M15" s="6">
        <f t="shared" si="0"/>
        <v>35</v>
      </c>
      <c r="N15" s="6"/>
      <c r="O15" s="6"/>
      <c r="P15" s="6"/>
    </row>
    <row r="16" spans="2:16" x14ac:dyDescent="0.25">
      <c r="B16" s="3">
        <v>10</v>
      </c>
      <c r="C16" s="4">
        <v>276</v>
      </c>
      <c r="D16" s="5" t="s">
        <v>186</v>
      </c>
      <c r="E16" s="5" t="s">
        <v>187</v>
      </c>
      <c r="F16" s="6">
        <v>5</v>
      </c>
      <c r="G16" s="6">
        <v>6</v>
      </c>
      <c r="H16" s="6">
        <v>4</v>
      </c>
      <c r="I16" s="6">
        <v>5</v>
      </c>
      <c r="J16" s="6">
        <v>5</v>
      </c>
      <c r="K16" s="6">
        <v>5</v>
      </c>
      <c r="L16" s="6">
        <v>5</v>
      </c>
      <c r="M16" s="6">
        <f t="shared" si="0"/>
        <v>35</v>
      </c>
      <c r="N16" s="6"/>
      <c r="O16" s="6"/>
      <c r="P16" s="6"/>
    </row>
    <row r="17" spans="2:16" x14ac:dyDescent="0.25">
      <c r="B17" s="3">
        <v>11</v>
      </c>
      <c r="C17" s="4">
        <v>311</v>
      </c>
      <c r="D17" s="5" t="s">
        <v>198</v>
      </c>
      <c r="E17" s="5" t="s">
        <v>199</v>
      </c>
      <c r="F17" s="6">
        <v>5</v>
      </c>
      <c r="G17" s="6">
        <v>5</v>
      </c>
      <c r="H17" s="6">
        <v>4</v>
      </c>
      <c r="I17" s="6">
        <v>5</v>
      </c>
      <c r="J17" s="6">
        <v>5</v>
      </c>
      <c r="K17" s="6">
        <v>5</v>
      </c>
      <c r="L17" s="6">
        <v>5</v>
      </c>
      <c r="M17" s="6">
        <f t="shared" si="0"/>
        <v>34</v>
      </c>
      <c r="N17" s="6"/>
      <c r="O17" s="6"/>
      <c r="P17" s="6"/>
    </row>
    <row r="18" spans="2:16" x14ac:dyDescent="0.25">
      <c r="B18" s="3">
        <v>12</v>
      </c>
      <c r="C18" s="4">
        <v>265</v>
      </c>
      <c r="D18" s="5" t="s">
        <v>192</v>
      </c>
      <c r="E18" s="5" t="s">
        <v>193</v>
      </c>
      <c r="F18" s="6">
        <v>5</v>
      </c>
      <c r="G18" s="6">
        <v>5</v>
      </c>
      <c r="H18" s="6">
        <v>4</v>
      </c>
      <c r="I18" s="6">
        <v>5</v>
      </c>
      <c r="J18" s="6">
        <v>5</v>
      </c>
      <c r="K18" s="6">
        <v>5</v>
      </c>
      <c r="L18" s="6">
        <v>5</v>
      </c>
      <c r="M18" s="6">
        <f t="shared" si="0"/>
        <v>34</v>
      </c>
      <c r="N18" s="6"/>
      <c r="O18" s="6"/>
      <c r="P18" s="6"/>
    </row>
  </sheetData>
  <sortState ref="B7:P18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17"/>
  <sheetViews>
    <sheetView zoomScale="85" zoomScaleNormal="85" workbookViewId="0">
      <selection activeCell="F23" sqref="F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49" style="7" bestFit="1" customWidth="1"/>
    <col min="5" max="5" width="44.7109375" style="7" bestFit="1" customWidth="1"/>
    <col min="6" max="6" width="10.42578125" style="2" bestFit="1" customWidth="1"/>
    <col min="7" max="7" width="11.42578125" style="2"/>
    <col min="8" max="8" width="8.28515625" style="2" bestFit="1" customWidth="1"/>
    <col min="9" max="9" width="11" style="2" bestFit="1" customWidth="1"/>
    <col min="10" max="10" width="10.28515625" style="2" bestFit="1" customWidth="1"/>
    <col min="11" max="11" width="9" style="2" bestFit="1" customWidth="1"/>
    <col min="12" max="12" width="11.28515625" style="2" customWidth="1"/>
    <col min="13" max="14" width="11.42578125" style="2"/>
    <col min="15" max="15" width="17.85546875" style="2" bestFit="1" customWidth="1"/>
    <col min="16" max="16" width="11" style="2" bestFit="1" customWidth="1"/>
    <col min="17" max="16384" width="11.42578125" style="2"/>
  </cols>
  <sheetData>
    <row r="2" spans="2:16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23.25" x14ac:dyDescent="0.35">
      <c r="B4" s="22" t="s">
        <v>13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6" spans="2:16" s="10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27</v>
      </c>
      <c r="G6" s="9" t="s">
        <v>19</v>
      </c>
      <c r="H6" s="9" t="s">
        <v>41</v>
      </c>
      <c r="I6" s="9" t="s">
        <v>22</v>
      </c>
      <c r="J6" s="9" t="s">
        <v>31</v>
      </c>
      <c r="K6" s="9" t="s">
        <v>24</v>
      </c>
      <c r="L6" s="9" t="s">
        <v>23</v>
      </c>
      <c r="M6" s="1" t="s">
        <v>5</v>
      </c>
      <c r="N6" s="1" t="s">
        <v>6</v>
      </c>
      <c r="O6" s="9" t="s">
        <v>44</v>
      </c>
      <c r="P6" s="1" t="s">
        <v>15</v>
      </c>
    </row>
    <row r="7" spans="2:16" x14ac:dyDescent="0.25">
      <c r="B7" s="3">
        <v>1</v>
      </c>
      <c r="C7" s="4">
        <v>77</v>
      </c>
      <c r="D7" s="5" t="s">
        <v>206</v>
      </c>
      <c r="E7" s="5" t="s">
        <v>207</v>
      </c>
      <c r="F7" s="6">
        <v>6</v>
      </c>
      <c r="G7" s="6">
        <v>6</v>
      </c>
      <c r="H7" s="6">
        <v>6</v>
      </c>
      <c r="I7" s="6">
        <v>6</v>
      </c>
      <c r="J7" s="6">
        <v>6</v>
      </c>
      <c r="K7" s="6">
        <v>7</v>
      </c>
      <c r="L7" s="6">
        <v>5</v>
      </c>
      <c r="M7" s="6">
        <f t="shared" ref="M7:M17" si="0">SUM(F7:L7)</f>
        <v>42</v>
      </c>
      <c r="N7" s="6" t="s">
        <v>26</v>
      </c>
      <c r="O7" s="6"/>
      <c r="P7" s="6"/>
    </row>
    <row r="8" spans="2:16" x14ac:dyDescent="0.25">
      <c r="B8" s="3">
        <v>2</v>
      </c>
      <c r="C8" s="4">
        <v>70</v>
      </c>
      <c r="D8" s="5" t="s">
        <v>204</v>
      </c>
      <c r="E8" s="5" t="s">
        <v>205</v>
      </c>
      <c r="F8" s="6">
        <v>6</v>
      </c>
      <c r="G8" s="6">
        <v>6</v>
      </c>
      <c r="H8" s="6">
        <v>6</v>
      </c>
      <c r="I8" s="6">
        <v>6</v>
      </c>
      <c r="J8" s="6">
        <v>6</v>
      </c>
      <c r="K8" s="6">
        <v>6</v>
      </c>
      <c r="L8" s="6">
        <v>5</v>
      </c>
      <c r="M8" s="6">
        <f t="shared" si="0"/>
        <v>41</v>
      </c>
      <c r="N8" s="6" t="s">
        <v>26</v>
      </c>
      <c r="O8" s="6"/>
      <c r="P8" s="6" t="s">
        <v>15</v>
      </c>
    </row>
    <row r="9" spans="2:16" x14ac:dyDescent="0.25">
      <c r="B9" s="11">
        <v>3</v>
      </c>
      <c r="C9" s="12">
        <v>68</v>
      </c>
      <c r="D9" s="13" t="s">
        <v>208</v>
      </c>
      <c r="E9" s="13" t="s">
        <v>209</v>
      </c>
      <c r="F9" s="14">
        <v>5</v>
      </c>
      <c r="G9" s="14">
        <v>6</v>
      </c>
      <c r="H9" s="14">
        <v>6</v>
      </c>
      <c r="I9" s="14">
        <v>6</v>
      </c>
      <c r="J9" s="14">
        <v>6</v>
      </c>
      <c r="K9" s="14">
        <v>6</v>
      </c>
      <c r="L9" s="14">
        <v>5</v>
      </c>
      <c r="M9" s="14">
        <f t="shared" si="0"/>
        <v>40</v>
      </c>
      <c r="N9" s="14" t="s">
        <v>26</v>
      </c>
      <c r="O9" s="14" t="s">
        <v>40</v>
      </c>
      <c r="P9" s="14" t="s">
        <v>15</v>
      </c>
    </row>
    <row r="10" spans="2:16" x14ac:dyDescent="0.25">
      <c r="B10" s="3">
        <v>4</v>
      </c>
      <c r="C10" s="4">
        <v>86</v>
      </c>
      <c r="D10" s="5" t="s">
        <v>212</v>
      </c>
      <c r="E10" s="5" t="s">
        <v>213</v>
      </c>
      <c r="F10" s="6">
        <v>6</v>
      </c>
      <c r="G10" s="6">
        <v>6</v>
      </c>
      <c r="H10" s="6">
        <v>5</v>
      </c>
      <c r="I10" s="6">
        <v>6</v>
      </c>
      <c r="J10" s="6">
        <v>6</v>
      </c>
      <c r="K10" s="6">
        <v>5</v>
      </c>
      <c r="L10" s="6">
        <v>6</v>
      </c>
      <c r="M10" s="6">
        <f t="shared" si="0"/>
        <v>40</v>
      </c>
      <c r="N10" s="6"/>
      <c r="O10" s="6" t="s">
        <v>39</v>
      </c>
      <c r="P10" s="6" t="s">
        <v>15</v>
      </c>
    </row>
    <row r="11" spans="2:16" x14ac:dyDescent="0.25">
      <c r="B11" s="3">
        <v>5</v>
      </c>
      <c r="C11" s="4">
        <v>66</v>
      </c>
      <c r="D11" s="5" t="s">
        <v>214</v>
      </c>
      <c r="E11" s="5" t="s">
        <v>215</v>
      </c>
      <c r="F11" s="6">
        <v>5</v>
      </c>
      <c r="G11" s="6">
        <v>6</v>
      </c>
      <c r="H11" s="6">
        <v>5</v>
      </c>
      <c r="I11" s="6">
        <v>6</v>
      </c>
      <c r="J11" s="6">
        <v>5</v>
      </c>
      <c r="K11" s="6">
        <v>5</v>
      </c>
      <c r="L11" s="6">
        <v>6</v>
      </c>
      <c r="M11" s="6">
        <f t="shared" si="0"/>
        <v>38</v>
      </c>
      <c r="N11" s="6"/>
      <c r="O11" s="6"/>
      <c r="P11" s="6" t="s">
        <v>15</v>
      </c>
    </row>
    <row r="12" spans="2:16" x14ac:dyDescent="0.25">
      <c r="B12" s="3">
        <v>6</v>
      </c>
      <c r="C12" s="4">
        <v>74</v>
      </c>
      <c r="D12" s="5" t="s">
        <v>220</v>
      </c>
      <c r="E12" s="5" t="s">
        <v>221</v>
      </c>
      <c r="F12" s="6">
        <v>5</v>
      </c>
      <c r="G12" s="6">
        <v>5</v>
      </c>
      <c r="H12" s="6">
        <v>5</v>
      </c>
      <c r="I12" s="6">
        <v>5</v>
      </c>
      <c r="J12" s="6">
        <v>6</v>
      </c>
      <c r="K12" s="6">
        <v>7</v>
      </c>
      <c r="L12" s="6">
        <v>5</v>
      </c>
      <c r="M12" s="6">
        <f t="shared" si="0"/>
        <v>38</v>
      </c>
      <c r="N12" s="6"/>
      <c r="O12" s="6"/>
      <c r="P12" s="6" t="s">
        <v>15</v>
      </c>
    </row>
    <row r="13" spans="2:16" x14ac:dyDescent="0.25">
      <c r="B13" s="3">
        <v>7</v>
      </c>
      <c r="C13" s="4">
        <v>80</v>
      </c>
      <c r="D13" s="5" t="s">
        <v>210</v>
      </c>
      <c r="E13" s="5" t="s">
        <v>211</v>
      </c>
      <c r="F13" s="6">
        <v>5</v>
      </c>
      <c r="G13" s="6">
        <v>6</v>
      </c>
      <c r="H13" s="6">
        <v>5</v>
      </c>
      <c r="I13" s="6">
        <v>5</v>
      </c>
      <c r="J13" s="6">
        <v>5</v>
      </c>
      <c r="K13" s="6">
        <v>5</v>
      </c>
      <c r="L13" s="6">
        <v>7</v>
      </c>
      <c r="M13" s="6">
        <f t="shared" si="0"/>
        <v>38</v>
      </c>
      <c r="N13" s="6"/>
      <c r="O13" s="6"/>
      <c r="P13" s="6" t="s">
        <v>15</v>
      </c>
    </row>
    <row r="14" spans="2:16" x14ac:dyDescent="0.25">
      <c r="B14" s="3">
        <v>8</v>
      </c>
      <c r="C14" s="4">
        <v>75</v>
      </c>
      <c r="D14" s="5" t="s">
        <v>222</v>
      </c>
      <c r="E14" s="5" t="s">
        <v>223</v>
      </c>
      <c r="F14" s="6">
        <v>5</v>
      </c>
      <c r="G14" s="6">
        <v>6</v>
      </c>
      <c r="H14" s="6">
        <v>5</v>
      </c>
      <c r="I14" s="6">
        <v>5</v>
      </c>
      <c r="J14" s="6">
        <v>5</v>
      </c>
      <c r="K14" s="6">
        <v>7</v>
      </c>
      <c r="L14" s="6">
        <v>4</v>
      </c>
      <c r="M14" s="6">
        <f t="shared" si="0"/>
        <v>37</v>
      </c>
      <c r="N14" s="6"/>
      <c r="O14" s="6"/>
      <c r="P14" s="6"/>
    </row>
    <row r="15" spans="2:16" x14ac:dyDescent="0.25">
      <c r="B15" s="3">
        <v>9</v>
      </c>
      <c r="C15" s="4">
        <v>72</v>
      </c>
      <c r="D15" s="5" t="s">
        <v>218</v>
      </c>
      <c r="E15" s="5" t="s">
        <v>219</v>
      </c>
      <c r="F15" s="6">
        <v>5</v>
      </c>
      <c r="G15" s="6">
        <v>5</v>
      </c>
      <c r="H15" s="6">
        <v>4</v>
      </c>
      <c r="I15" s="6">
        <v>5</v>
      </c>
      <c r="J15" s="6">
        <v>5</v>
      </c>
      <c r="K15" s="6">
        <v>5</v>
      </c>
      <c r="L15" s="6">
        <v>5</v>
      </c>
      <c r="M15" s="6">
        <f t="shared" si="0"/>
        <v>34</v>
      </c>
      <c r="N15" s="6"/>
      <c r="O15" s="6"/>
      <c r="P15" s="6"/>
    </row>
    <row r="16" spans="2:16" x14ac:dyDescent="0.25">
      <c r="B16" s="3">
        <v>10</v>
      </c>
      <c r="C16" s="4">
        <v>81</v>
      </c>
      <c r="D16" s="5" t="s">
        <v>224</v>
      </c>
      <c r="E16" s="5" t="s">
        <v>225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4</v>
      </c>
      <c r="M16" s="6">
        <f t="shared" si="0"/>
        <v>34</v>
      </c>
      <c r="N16" s="6"/>
      <c r="O16" s="6"/>
      <c r="P16" s="6"/>
    </row>
    <row r="17" spans="2:16" x14ac:dyDescent="0.25">
      <c r="B17" s="3">
        <v>11</v>
      </c>
      <c r="C17" s="4">
        <v>79</v>
      </c>
      <c r="D17" s="5" t="s">
        <v>216</v>
      </c>
      <c r="E17" s="5" t="s">
        <v>217</v>
      </c>
      <c r="F17" s="6">
        <v>5</v>
      </c>
      <c r="G17" s="6">
        <v>5</v>
      </c>
      <c r="H17" s="6">
        <v>4</v>
      </c>
      <c r="I17" s="6">
        <v>5</v>
      </c>
      <c r="J17" s="6">
        <v>5</v>
      </c>
      <c r="K17" s="6">
        <v>5</v>
      </c>
      <c r="L17" s="6">
        <v>5</v>
      </c>
      <c r="M17" s="6">
        <f t="shared" si="0"/>
        <v>34</v>
      </c>
      <c r="N17" s="6"/>
      <c r="O17" s="6"/>
      <c r="P17" s="6"/>
    </row>
  </sheetData>
  <sortState ref="B7:P17">
    <sortCondition ref="B7"/>
  </sortState>
  <mergeCells count="3">
    <mergeCell ref="B2:P2"/>
    <mergeCell ref="B3:P3"/>
    <mergeCell ref="B4: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21"/>
  <sheetViews>
    <sheetView tabSelected="1" topLeftCell="A4" zoomScale="85" zoomScaleNormal="85" workbookViewId="0">
      <selection activeCell="D17" sqref="D17:N17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" style="7" bestFit="1" customWidth="1"/>
    <col min="5" max="5" width="55" style="7" bestFit="1" customWidth="1"/>
    <col min="6" max="6" width="11.42578125" style="2"/>
    <col min="7" max="7" width="9.42578125" style="2" bestFit="1" customWidth="1"/>
    <col min="8" max="8" width="11.28515625" style="2" bestFit="1" customWidth="1"/>
    <col min="9" max="9" width="10.42578125" style="2" bestFit="1" customWidth="1"/>
    <col min="10" max="10" width="7.42578125" style="2" bestFit="1" customWidth="1"/>
    <col min="11" max="11" width="11.42578125" style="2" bestFit="1" customWidth="1"/>
    <col min="12" max="12" width="13.7109375" style="2" bestFit="1" customWidth="1"/>
    <col min="13" max="13" width="11.42578125" style="2"/>
    <col min="14" max="14" width="11.28515625" style="2" bestFit="1" customWidth="1"/>
    <col min="15" max="15" width="17.85546875" style="2" bestFit="1" customWidth="1"/>
    <col min="16" max="16" width="11.5703125" style="2" bestFit="1" customWidth="1"/>
    <col min="17" max="16384" width="11.42578125" style="2"/>
  </cols>
  <sheetData>
    <row r="2" spans="2:17" ht="23.25" x14ac:dyDescent="0.3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7" ht="23.25" x14ac:dyDescent="0.3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7" ht="23.25" x14ac:dyDescent="0.3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6" spans="2:17" s="10" customFormat="1" ht="39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20</v>
      </c>
      <c r="G6" s="9" t="s">
        <v>28</v>
      </c>
      <c r="H6" s="9" t="s">
        <v>21</v>
      </c>
      <c r="I6" s="9" t="s">
        <v>32</v>
      </c>
      <c r="J6" s="9" t="s">
        <v>25</v>
      </c>
      <c r="K6" s="9" t="s">
        <v>30</v>
      </c>
      <c r="L6" s="9" t="s">
        <v>33</v>
      </c>
      <c r="M6" s="1" t="s">
        <v>5</v>
      </c>
      <c r="N6" s="1" t="s">
        <v>6</v>
      </c>
      <c r="O6" s="9" t="s">
        <v>43</v>
      </c>
      <c r="P6" s="1" t="s">
        <v>42</v>
      </c>
      <c r="Q6" s="1" t="s">
        <v>15</v>
      </c>
    </row>
    <row r="7" spans="2:17" x14ac:dyDescent="0.25">
      <c r="B7" s="3">
        <v>1</v>
      </c>
      <c r="C7" s="4">
        <v>689</v>
      </c>
      <c r="D7" s="5" t="s">
        <v>226</v>
      </c>
      <c r="E7" s="5" t="s">
        <v>227</v>
      </c>
      <c r="F7" s="6">
        <v>6</v>
      </c>
      <c r="G7" s="6">
        <v>6</v>
      </c>
      <c r="H7" s="6">
        <v>6</v>
      </c>
      <c r="I7" s="6">
        <v>6</v>
      </c>
      <c r="J7" s="6">
        <v>6</v>
      </c>
      <c r="K7" s="6">
        <v>7</v>
      </c>
      <c r="L7" s="6">
        <v>6</v>
      </c>
      <c r="M7" s="6">
        <f t="shared" ref="M7:M14" si="0">SUM(F7:L7)</f>
        <v>43</v>
      </c>
      <c r="N7" s="6" t="s">
        <v>26</v>
      </c>
      <c r="O7" s="6"/>
      <c r="P7" s="6"/>
      <c r="Q7" s="6" t="s">
        <v>15</v>
      </c>
    </row>
    <row r="8" spans="2:17" x14ac:dyDescent="0.25">
      <c r="B8" s="3">
        <v>2</v>
      </c>
      <c r="C8" s="4">
        <v>681</v>
      </c>
      <c r="D8" s="5" t="s">
        <v>240</v>
      </c>
      <c r="E8" s="5" t="s">
        <v>241</v>
      </c>
      <c r="F8" s="6">
        <v>6</v>
      </c>
      <c r="G8" s="6">
        <v>6</v>
      </c>
      <c r="H8" s="6">
        <v>6</v>
      </c>
      <c r="I8" s="6">
        <v>5</v>
      </c>
      <c r="J8" s="6">
        <v>6</v>
      </c>
      <c r="K8" s="6">
        <v>6</v>
      </c>
      <c r="L8" s="6">
        <v>5</v>
      </c>
      <c r="M8" s="6">
        <f t="shared" si="0"/>
        <v>40</v>
      </c>
      <c r="N8" s="6" t="s">
        <v>26</v>
      </c>
      <c r="O8" s="6"/>
      <c r="P8" s="6"/>
      <c r="Q8" s="6" t="s">
        <v>15</v>
      </c>
    </row>
    <row r="9" spans="2:17" x14ac:dyDescent="0.25">
      <c r="B9" s="11">
        <v>3</v>
      </c>
      <c r="C9" s="12">
        <v>683</v>
      </c>
      <c r="D9" s="13" t="s">
        <v>228</v>
      </c>
      <c r="E9" s="13" t="s">
        <v>229</v>
      </c>
      <c r="F9" s="14">
        <v>5</v>
      </c>
      <c r="G9" s="14">
        <v>5</v>
      </c>
      <c r="H9" s="14">
        <v>5</v>
      </c>
      <c r="I9" s="14">
        <v>6</v>
      </c>
      <c r="J9" s="14">
        <v>5</v>
      </c>
      <c r="K9" s="14">
        <v>7</v>
      </c>
      <c r="L9" s="14">
        <v>6</v>
      </c>
      <c r="M9" s="14">
        <f t="shared" si="0"/>
        <v>39</v>
      </c>
      <c r="N9" s="14" t="s">
        <v>26</v>
      </c>
      <c r="O9" s="14" t="s">
        <v>34</v>
      </c>
      <c r="P9" s="14">
        <v>47</v>
      </c>
      <c r="Q9" s="14" t="s">
        <v>15</v>
      </c>
    </row>
    <row r="10" spans="2:17" x14ac:dyDescent="0.25">
      <c r="B10" s="3">
        <v>4</v>
      </c>
      <c r="C10" s="4">
        <v>678</v>
      </c>
      <c r="D10" s="5" t="s">
        <v>230</v>
      </c>
      <c r="E10" s="5" t="s">
        <v>231</v>
      </c>
      <c r="F10" s="6">
        <v>5</v>
      </c>
      <c r="G10" s="6">
        <v>5</v>
      </c>
      <c r="H10" s="6">
        <v>5</v>
      </c>
      <c r="I10" s="6">
        <v>6</v>
      </c>
      <c r="J10" s="6">
        <v>5</v>
      </c>
      <c r="K10" s="6">
        <v>7</v>
      </c>
      <c r="L10" s="6">
        <v>6</v>
      </c>
      <c r="M10" s="6">
        <f t="shared" si="0"/>
        <v>39</v>
      </c>
      <c r="N10" s="6"/>
      <c r="O10" s="6" t="s">
        <v>34</v>
      </c>
      <c r="P10" s="6">
        <v>37</v>
      </c>
      <c r="Q10" s="6" t="s">
        <v>15</v>
      </c>
    </row>
    <row r="11" spans="2:17" x14ac:dyDescent="0.25">
      <c r="B11" s="3">
        <v>5</v>
      </c>
      <c r="C11" s="4">
        <v>686</v>
      </c>
      <c r="D11" s="5" t="s">
        <v>236</v>
      </c>
      <c r="E11" s="5" t="s">
        <v>237</v>
      </c>
      <c r="F11" s="6">
        <v>5</v>
      </c>
      <c r="G11" s="6">
        <v>6</v>
      </c>
      <c r="H11" s="6">
        <v>6</v>
      </c>
      <c r="I11" s="6">
        <v>6</v>
      </c>
      <c r="J11" s="6">
        <v>5</v>
      </c>
      <c r="K11" s="6">
        <v>5</v>
      </c>
      <c r="L11" s="6">
        <v>6</v>
      </c>
      <c r="M11" s="6">
        <f t="shared" si="0"/>
        <v>39</v>
      </c>
      <c r="N11" s="6"/>
      <c r="O11" s="6" t="s">
        <v>45</v>
      </c>
      <c r="P11" s="6"/>
      <c r="Q11" s="6" t="s">
        <v>15</v>
      </c>
    </row>
    <row r="12" spans="2:17" x14ac:dyDescent="0.25">
      <c r="B12" s="3">
        <v>6</v>
      </c>
      <c r="C12" s="4">
        <v>688</v>
      </c>
      <c r="D12" s="5" t="s">
        <v>234</v>
      </c>
      <c r="E12" s="5" t="s">
        <v>235</v>
      </c>
      <c r="F12" s="6">
        <v>5</v>
      </c>
      <c r="G12" s="6">
        <v>5</v>
      </c>
      <c r="H12" s="6">
        <v>5</v>
      </c>
      <c r="I12" s="6">
        <v>5</v>
      </c>
      <c r="J12" s="6">
        <v>6</v>
      </c>
      <c r="K12" s="6">
        <v>6</v>
      </c>
      <c r="L12" s="6">
        <v>5</v>
      </c>
      <c r="M12" s="6">
        <f t="shared" si="0"/>
        <v>37</v>
      </c>
      <c r="N12" s="6"/>
      <c r="O12" s="6"/>
      <c r="P12" s="6"/>
      <c r="Q12" s="6"/>
    </row>
    <row r="13" spans="2:17" x14ac:dyDescent="0.25">
      <c r="B13" s="3">
        <v>7</v>
      </c>
      <c r="C13" s="4">
        <v>677</v>
      </c>
      <c r="D13" s="5" t="s">
        <v>238</v>
      </c>
      <c r="E13" s="5" t="s">
        <v>239</v>
      </c>
      <c r="F13" s="6">
        <v>5</v>
      </c>
      <c r="G13" s="6">
        <v>6</v>
      </c>
      <c r="H13" s="6">
        <v>5</v>
      </c>
      <c r="I13" s="6">
        <v>5</v>
      </c>
      <c r="J13" s="6">
        <v>5</v>
      </c>
      <c r="K13" s="6">
        <v>5</v>
      </c>
      <c r="L13" s="6">
        <v>6</v>
      </c>
      <c r="M13" s="6">
        <f t="shared" si="0"/>
        <v>37</v>
      </c>
      <c r="N13" s="6"/>
      <c r="O13" s="6"/>
      <c r="P13" s="6"/>
      <c r="Q13" s="6"/>
    </row>
    <row r="14" spans="2:17" x14ac:dyDescent="0.25">
      <c r="B14" s="3">
        <v>8</v>
      </c>
      <c r="C14" s="4">
        <v>679</v>
      </c>
      <c r="D14" s="5" t="s">
        <v>232</v>
      </c>
      <c r="E14" s="5" t="s">
        <v>233</v>
      </c>
      <c r="F14" s="6">
        <v>5</v>
      </c>
      <c r="G14" s="6">
        <v>5</v>
      </c>
      <c r="H14" s="6">
        <v>5</v>
      </c>
      <c r="I14" s="6">
        <v>5</v>
      </c>
      <c r="J14" s="6">
        <v>5</v>
      </c>
      <c r="K14" s="6">
        <v>6</v>
      </c>
      <c r="L14" s="6">
        <v>5</v>
      </c>
      <c r="M14" s="6">
        <f t="shared" si="0"/>
        <v>36</v>
      </c>
      <c r="N14" s="6"/>
      <c r="O14" s="6"/>
      <c r="P14" s="6"/>
      <c r="Q14" s="6"/>
    </row>
    <row r="17" spans="2:14" ht="26.25" x14ac:dyDescent="0.4">
      <c r="D17" s="23" t="s">
        <v>42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9" spans="2:14" ht="34.5" customHeight="1" x14ac:dyDescent="0.25">
      <c r="B19" s="1" t="s">
        <v>1</v>
      </c>
      <c r="C19" s="1" t="s">
        <v>2</v>
      </c>
      <c r="D19" s="1" t="s">
        <v>3</v>
      </c>
      <c r="E19" s="1" t="s">
        <v>4</v>
      </c>
      <c r="F19" s="9" t="s">
        <v>27</v>
      </c>
      <c r="G19" s="9" t="s">
        <v>28</v>
      </c>
      <c r="H19" s="9" t="s">
        <v>20</v>
      </c>
      <c r="I19" s="9" t="s">
        <v>22</v>
      </c>
      <c r="J19" s="9" t="s">
        <v>25</v>
      </c>
      <c r="K19" s="9" t="s">
        <v>19</v>
      </c>
      <c r="L19" s="9" t="s">
        <v>41</v>
      </c>
      <c r="M19" s="1" t="s">
        <v>5</v>
      </c>
      <c r="N19" s="1" t="s">
        <v>6</v>
      </c>
    </row>
    <row r="20" spans="2:14" x14ac:dyDescent="0.25">
      <c r="B20" s="15">
        <v>1</v>
      </c>
      <c r="C20" s="16">
        <v>683</v>
      </c>
      <c r="D20" s="17" t="s">
        <v>228</v>
      </c>
      <c r="E20" s="17" t="s">
        <v>229</v>
      </c>
      <c r="F20" s="18">
        <v>5</v>
      </c>
      <c r="G20" s="18">
        <v>7</v>
      </c>
      <c r="H20" s="18">
        <v>7</v>
      </c>
      <c r="I20" s="18">
        <v>7</v>
      </c>
      <c r="J20" s="18">
        <v>7</v>
      </c>
      <c r="K20" s="18">
        <v>7</v>
      </c>
      <c r="L20" s="18">
        <v>7</v>
      </c>
      <c r="M20" s="18">
        <f>SUM(F20:L20)</f>
        <v>47</v>
      </c>
      <c r="N20" s="18" t="s">
        <v>26</v>
      </c>
    </row>
    <row r="21" spans="2:14" x14ac:dyDescent="0.25">
      <c r="B21" s="3">
        <v>2</v>
      </c>
      <c r="C21" s="4">
        <v>678</v>
      </c>
      <c r="D21" s="5" t="s">
        <v>230</v>
      </c>
      <c r="E21" s="5" t="s">
        <v>231</v>
      </c>
      <c r="F21" s="6">
        <v>7</v>
      </c>
      <c r="G21" s="6">
        <v>5</v>
      </c>
      <c r="H21" s="6">
        <v>5</v>
      </c>
      <c r="I21" s="6">
        <v>5</v>
      </c>
      <c r="J21" s="6">
        <v>5</v>
      </c>
      <c r="K21" s="6">
        <v>5</v>
      </c>
      <c r="L21" s="6">
        <v>5</v>
      </c>
      <c r="M21" s="6">
        <f>SUM(F21:L21)</f>
        <v>37</v>
      </c>
      <c r="N21" s="6"/>
    </row>
  </sheetData>
  <sortState ref="B7:Q14">
    <sortCondition ref="B7"/>
  </sortState>
  <mergeCells count="4">
    <mergeCell ref="B2:P2"/>
    <mergeCell ref="B3:P3"/>
    <mergeCell ref="B4:P4"/>
    <mergeCell ref="D17:N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Alonzo</cp:lastModifiedBy>
  <dcterms:created xsi:type="dcterms:W3CDTF">2018-03-14T23:19:50Z</dcterms:created>
  <dcterms:modified xsi:type="dcterms:W3CDTF">2018-07-17T03:03:29Z</dcterms:modified>
</cp:coreProperties>
</file>