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LUB LIBERTAD\SELECTIVOS_2018\SELECTIVO COMAS\"/>
    </mc:Choice>
  </mc:AlternateContent>
  <bookViews>
    <workbookView xWindow="0" yWindow="0" windowWidth="20490" windowHeight="8595"/>
  </bookViews>
  <sheets>
    <sheet name="NOVEL A" sheetId="1" r:id="rId1"/>
    <sheet name="NOVEL B" sheetId="2" r:id="rId2"/>
    <sheet name="INFANTES" sheetId="4" r:id="rId3"/>
    <sheet name="INFANTIL" sheetId="5" r:id="rId4"/>
    <sheet name="JUNIOR" sheetId="6" r:id="rId5"/>
    <sheet name="JUVENIL" sheetId="7" r:id="rId6"/>
    <sheet name="ADULTOS" sheetId="8" r:id="rId7"/>
    <sheet name="SENIOR" sheetId="9" r:id="rId8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8" l="1"/>
  <c r="M24" i="8"/>
  <c r="M14" i="9" l="1"/>
  <c r="M13" i="9"/>
  <c r="M8" i="9"/>
  <c r="M12" i="9"/>
  <c r="M9" i="9"/>
  <c r="M11" i="9"/>
  <c r="M10" i="9"/>
  <c r="M7" i="9"/>
  <c r="M13" i="8"/>
  <c r="M7" i="8"/>
  <c r="M10" i="8"/>
  <c r="M17" i="8"/>
  <c r="M12" i="8"/>
  <c r="M11" i="8"/>
  <c r="M9" i="8"/>
  <c r="M18" i="8"/>
  <c r="M16" i="8"/>
  <c r="M15" i="8"/>
  <c r="M14" i="8"/>
  <c r="M8" i="8"/>
  <c r="M8" i="7"/>
  <c r="M11" i="7"/>
  <c r="M13" i="7"/>
  <c r="M12" i="7"/>
  <c r="M9" i="7"/>
  <c r="M10" i="7"/>
  <c r="M15" i="7"/>
  <c r="M14" i="7"/>
  <c r="M7" i="7"/>
  <c r="M15" i="6"/>
  <c r="M14" i="6"/>
  <c r="M13" i="6"/>
  <c r="M20" i="6"/>
  <c r="M16" i="6"/>
  <c r="M19" i="6"/>
  <c r="M10" i="6"/>
  <c r="M9" i="6"/>
  <c r="M12" i="6"/>
  <c r="M18" i="6"/>
  <c r="M11" i="6"/>
  <c r="M7" i="6"/>
  <c r="M8" i="6"/>
  <c r="M17" i="6"/>
  <c r="M18" i="5"/>
  <c r="M14" i="5"/>
  <c r="M13" i="5"/>
  <c r="M17" i="5"/>
  <c r="M9" i="5"/>
  <c r="M11" i="5"/>
  <c r="M20" i="5"/>
  <c r="M12" i="5"/>
  <c r="M10" i="5"/>
  <c r="M8" i="5"/>
  <c r="M7" i="5"/>
  <c r="M19" i="5"/>
  <c r="M16" i="5"/>
  <c r="M15" i="5"/>
  <c r="M8" i="4"/>
  <c r="M11" i="4"/>
  <c r="M16" i="4"/>
  <c r="M13" i="4"/>
  <c r="M15" i="4"/>
  <c r="M9" i="4"/>
  <c r="M14" i="4"/>
  <c r="M18" i="4"/>
  <c r="M10" i="4"/>
  <c r="M17" i="4"/>
  <c r="M7" i="4"/>
  <c r="M12" i="4"/>
  <c r="M11" i="2"/>
  <c r="M16" i="2"/>
  <c r="M8" i="2"/>
  <c r="M10" i="2"/>
  <c r="M18" i="2"/>
  <c r="M15" i="2"/>
  <c r="M7" i="2"/>
  <c r="M12" i="2"/>
  <c r="M14" i="2"/>
  <c r="M17" i="2"/>
  <c r="M13" i="2"/>
  <c r="M9" i="2"/>
  <c r="M9" i="1"/>
  <c r="M12" i="1"/>
  <c r="M13" i="1"/>
  <c r="M10" i="1"/>
  <c r="M7" i="1"/>
  <c r="M11" i="1"/>
  <c r="M14" i="1"/>
  <c r="M8" i="1"/>
</calcChain>
</file>

<file path=xl/sharedStrings.xml><?xml version="1.0" encoding="utf-8"?>
<sst xmlns="http://schemas.openxmlformats.org/spreadsheetml/2006/main" count="415" uniqueCount="207">
  <si>
    <t>CATEGORIA : NOVEL A</t>
  </si>
  <si>
    <t>ITEM</t>
  </si>
  <si>
    <t>N°</t>
  </si>
  <si>
    <t>NOMBRES Y APELLIDOS HOMBRE</t>
  </si>
  <si>
    <t>NOMBRES Y APELLIDOS MUJER</t>
  </si>
  <si>
    <t>RESULTADO</t>
  </si>
  <si>
    <t>CLASIFICAN</t>
  </si>
  <si>
    <t>CATEGORIA : NOVEL B</t>
  </si>
  <si>
    <t>CATEGORIA : INFANTES</t>
  </si>
  <si>
    <t>CATEGORIA : INFANTIL</t>
  </si>
  <si>
    <t>CATEGORIA : JUNIOR</t>
  </si>
  <si>
    <t>CATEGORIA : JUVENIL</t>
  </si>
  <si>
    <t>CATEGORIA : ADULTOS</t>
  </si>
  <si>
    <t>CATEGORIA : SENIOR</t>
  </si>
  <si>
    <t>CONGELAN</t>
  </si>
  <si>
    <t>PUNTAJE ANTERIOR</t>
  </si>
  <si>
    <t>59° CONCURSO NACIONAL DE MARINERA - SELECTIVO COMAS</t>
  </si>
  <si>
    <t>SEMI FINAL -  22/07/2018</t>
  </si>
  <si>
    <t>JEAN PIERE
DELEPLANQUE</t>
  </si>
  <si>
    <t>MANUEL
RAMIREZ</t>
  </si>
  <si>
    <t>JORGE
AGREDA</t>
  </si>
  <si>
    <t>MARUJA 
CUEVA</t>
  </si>
  <si>
    <t>RUTH
CHAVEZ</t>
  </si>
  <si>
    <t>LUZ ELENA
TORREJON</t>
  </si>
  <si>
    <t>ADA
DANOS</t>
  </si>
  <si>
    <t>C</t>
  </si>
  <si>
    <t>GERMAN
REYES</t>
  </si>
  <si>
    <t>JUAN 
BARRANTES</t>
  </si>
  <si>
    <t>CESAR
PALOMINO</t>
  </si>
  <si>
    <t>YOVANA
VILLALOBOS</t>
  </si>
  <si>
    <t>AIDA
VELASQUEZ</t>
  </si>
  <si>
    <t>HORTENCIA
GAYOSO</t>
  </si>
  <si>
    <t>WALTER
TABOADA</t>
  </si>
  <si>
    <t>PUNTAJE 
ANTERIOR</t>
  </si>
  <si>
    <t>ELIMINATORIA - 37</t>
  </si>
  <si>
    <t>ELIMINATORIA - 36</t>
  </si>
  <si>
    <t>ERIK
GONZALEZ</t>
  </si>
  <si>
    <t>MARUJA
CUEVA</t>
  </si>
  <si>
    <t>ELIMINATORIA - 38</t>
  </si>
  <si>
    <t>JUAN
BARRANTES</t>
  </si>
  <si>
    <t>PUNTAJE
 ANTERIOR</t>
  </si>
  <si>
    <t>DESEMPATE</t>
  </si>
  <si>
    <t>ZEÑA MARTINEZ CARLOS ALBERTO</t>
  </si>
  <si>
    <t>QUISPITONGO TINEO PAMELA YAJHAIRA</t>
  </si>
  <si>
    <t>RODRIGUEZ  ABANTO JOSHUA CAMILO</t>
  </si>
  <si>
    <t>ALVARADO MINCHOLA LUCIA BELEN</t>
  </si>
  <si>
    <t>GUTIERREZ NICHO JUAN LEONARDO DANIEL</t>
  </si>
  <si>
    <t>ROMERO ESPINOZA VALERIA HAREM</t>
  </si>
  <si>
    <t>VALENCIA VALENCIA ERNESTO JOAQUIN</t>
  </si>
  <si>
    <t>POMA  ORRIAGA CAMILA GABRIELA</t>
  </si>
  <si>
    <t>SOLORZANO ORE ALDAYR ADRIANO</t>
  </si>
  <si>
    <t>SOSA CARRERA ARIANA AMELIE</t>
  </si>
  <si>
    <t>VALDERRAMA ESCALANTE GEINER MAURICIO</t>
  </si>
  <si>
    <t>GUERRERO MANCILLA LUCIANA</t>
  </si>
  <si>
    <t>VASQUEZ AIQUIPA MATHIAS EDUARDO</t>
  </si>
  <si>
    <t>RAMIREZ VASQUEZ MICAELA ALEJANDRA</t>
  </si>
  <si>
    <t>FLORES PATRICIO AXEL VALENTINO</t>
  </si>
  <si>
    <t>GRIMM   YADIRA LEANDRA</t>
  </si>
  <si>
    <t>VARGAS CUEVA CHRISTOPHER JOSEPH</t>
  </si>
  <si>
    <t>SANTISTEBAN CHAPOÑAN BRIANA GUADALUPE</t>
  </si>
  <si>
    <t>RODRIGUEZ ABANTO JOSEPH JOAQUIN</t>
  </si>
  <si>
    <t>CARRILLO  ROCILLO GIOVANNA JESUS</t>
  </si>
  <si>
    <t>AZABACHE MEDINA JUAN PABLO</t>
  </si>
  <si>
    <t>CADILLO MONTESINOS KIARA VALERIA</t>
  </si>
  <si>
    <t>SANCHEZ ROJAS RONALD YERMAIN</t>
  </si>
  <si>
    <t>MERCADO GABANCHO AIXA ALEJANDRA</t>
  </si>
  <si>
    <t>MANNI CALCINA MIGUEL ANGEL</t>
  </si>
  <si>
    <t>CHUMPITAZ QUISPE KARLA ALEXANDRA</t>
  </si>
  <si>
    <t>LIZARBE SAAVEDRA JEHU JEAMIL</t>
  </si>
  <si>
    <t>SOLIS RODRIGUEZ JIMENA FATIMA</t>
  </si>
  <si>
    <t>GONZALES PERALTA RICARDO ANDRE</t>
  </si>
  <si>
    <t>MORALES  GIL MICAELA ALESSANDRA</t>
  </si>
  <si>
    <t>CABALLERO DIAZ SANTIAGO ENRIQUE</t>
  </si>
  <si>
    <t>VALDERRAMA ESCALANTE MARIA TERESA</t>
  </si>
  <si>
    <t>RONDAN VALERIO MARTIN GIANPIERO</t>
  </si>
  <si>
    <t>BENITES RODRIGUEZ KRIST NICOLLE</t>
  </si>
  <si>
    <t>PINEDO LLAMOCA DIEGO RAFAEL</t>
  </si>
  <si>
    <t>PEREZ VIDAURRE GIANELLA LUHANA</t>
  </si>
  <si>
    <t>VELARDE ROMERO JOHAN CRISTHIAN</t>
  </si>
  <si>
    <t>PIMINCHUMO SAMANEZ LUCERO JIMENA CECILIA</t>
  </si>
  <si>
    <t xml:space="preserve">FARRO QUISPE ALVARO SEBASTIAN </t>
  </si>
  <si>
    <t>ALVAREZ HUAPAYA FERNANDA MIREYA</t>
  </si>
  <si>
    <t>SANTE VELASQUEZ SOFIA ABIGAIL</t>
  </si>
  <si>
    <t>TUESTA FRIAS JEAN PIERS</t>
  </si>
  <si>
    <t>CHERO MEZA CARMEN NAYUMI ANGELY</t>
  </si>
  <si>
    <t>CHERRE CASTAÑEDA LUIS IGNACIO</t>
  </si>
  <si>
    <t>PALOMINO FUENTES DANIELA ALEXANDRA</t>
  </si>
  <si>
    <t>ESPINOZA   NALDO JUANITO</t>
  </si>
  <si>
    <t>LAURA TORRE  LISSY ADRIANA</t>
  </si>
  <si>
    <t>PAREDES VILLASECA JERSON ANTONIO</t>
  </si>
  <si>
    <t>VILCHEZ ARISTA CORAIMA DE MARIA</t>
  </si>
  <si>
    <t>BROOKS ESTELA TYLER FREDERICK</t>
  </si>
  <si>
    <t>VELIZ HUANGAL LUANA NATHANIEL</t>
  </si>
  <si>
    <t xml:space="preserve">CASAÑA CASTRO FRANCO </t>
  </si>
  <si>
    <t>VELÁSQUEZ CHÁVEZ LUCIANA MILENA</t>
  </si>
  <si>
    <t>ARROYO CRISTOBAL OLIVER ANTONELLY</t>
  </si>
  <si>
    <t>MINA BARREAL MARIALEXIA TIZIANA</t>
  </si>
  <si>
    <t>LINARES RIOS DIEGO ALONSO</t>
  </si>
  <si>
    <t>REQUENA HOLGUIN ADRIANA BELEN</t>
  </si>
  <si>
    <t>VALDEOS RAMIREZ JOSEP ARLES</t>
  </si>
  <si>
    <t>CABANILLAS MONTES LUCIANA GABRIELA</t>
  </si>
  <si>
    <t>PEREZ GARRIDO LUIS FABIAN</t>
  </si>
  <si>
    <t>YANTAS HUAMAN ARIANNA ALESSANDRA</t>
  </si>
  <si>
    <t>MENDOZA CRUZ CARLOS JEAN PAUL</t>
  </si>
  <si>
    <t>CAFAZZO   ALESSIA</t>
  </si>
  <si>
    <t>LEYVA ROCCA MANUEL ENRIQUE</t>
  </si>
  <si>
    <t>VARGAS  BORJA CLARA FERNANDA</t>
  </si>
  <si>
    <t>MONTEZA FERNANDEZ PAUL EDUARDO</t>
  </si>
  <si>
    <t>PIÑEIRO FASSBENDER CONSTANZA</t>
  </si>
  <si>
    <t>LEON RODRIGUEZ FERNANDO</t>
  </si>
  <si>
    <t>CASTILLO SOLANO CAMILA ARACELI</t>
  </si>
  <si>
    <t>SAAVEDRA BARBOZA ARTURO SEBASTIAN</t>
  </si>
  <si>
    <t>COSTA TAPIA MELANIE D FATIMA</t>
  </si>
  <si>
    <t>CARRASCO SANCHEZ RODRIGO STEVAN</t>
  </si>
  <si>
    <t>CASTILLO MORIN JARAMELL KARINA</t>
  </si>
  <si>
    <t>NOLE ACOSTA LUIS RODRIGO</t>
  </si>
  <si>
    <t>OCHOA RODRIGUEZ FRANCESCA CRISTINA</t>
  </si>
  <si>
    <t>TAFUR GAMARRA RODRIGO SEBASTIAN</t>
  </si>
  <si>
    <t>CASTILLO HITO ADRIANA SOFIA</t>
  </si>
  <si>
    <t>SALGADO CRIOLLO CHRISTOPHER ALEJANDRO</t>
  </si>
  <si>
    <t>ESTRADA   BREANNA ANGELA</t>
  </si>
  <si>
    <t>PEREZ CLAVIJO SEBASTIAN OCTAVIO</t>
  </si>
  <si>
    <t>PEREZ CASTILLO NATALIA</t>
  </si>
  <si>
    <t>CASTILLO BECERRA ANNJHALI BHAUUJI DARYLL</t>
  </si>
  <si>
    <t xml:space="preserve">CALLACNA MENDOZA  MARIA FERNANDA </t>
  </si>
  <si>
    <t>AZABACHE MANSILLA JUAN DIEGO</t>
  </si>
  <si>
    <t>GUEVARA FLORES FATIMA CAROLINA</t>
  </si>
  <si>
    <t>REYES SECLEN JEAN CARLO JOHAO</t>
  </si>
  <si>
    <t>VASQUEZ CORREA FATIMA VALERIA</t>
  </si>
  <si>
    <t>CALDERON SALAS IVAN ENRIQUE</t>
  </si>
  <si>
    <t>RODRIGUEZ  NEYRA ARIANA LUCERO</t>
  </si>
  <si>
    <t>UBILLUS SOLANO AXEL SEBASTIAN</t>
  </si>
  <si>
    <t>ALVAREZ FLORES CATERINA</t>
  </si>
  <si>
    <t>AYLLON LIZANO JHAYR</t>
  </si>
  <si>
    <t>PEÑA ESPINOZA GRECIA CAROLINA</t>
  </si>
  <si>
    <t xml:space="preserve">FERNÁNDEZ  MATOS FRANCESCO PAOLO </t>
  </si>
  <si>
    <t>TENORIO MEDINA ANGIE MALENA</t>
  </si>
  <si>
    <t>DAVILA MOZOMBITE ALEXIS</t>
  </si>
  <si>
    <t>MEJIA MUCHA ABIGAIL SAYURI</t>
  </si>
  <si>
    <t>CAMPOS TAIPE OSCAR JOEL</t>
  </si>
  <si>
    <t>POCOMUCHA MEDRANO ANGELA HITOMI</t>
  </si>
  <si>
    <t>RAZA  MORAN ARIAN SEBASTIAN</t>
  </si>
  <si>
    <t>VASQUEZ CANDELA KIARA GIOVANNA</t>
  </si>
  <si>
    <t>AGUIRRE TROCONES ALESSANDRO JOSE</t>
  </si>
  <si>
    <t>ENCISO TRUJILLO ALEJANDRA PAOLA</t>
  </si>
  <si>
    <t>LEON  LEON SEBASTIAN RAFAEL</t>
  </si>
  <si>
    <t>MATTA SECLEN CAMILA YVONNE</t>
  </si>
  <si>
    <t>PONCE DE LEON PANDURO MARCELO DARIO</t>
  </si>
  <si>
    <t>RODRIGUEZ  CRUZ KIARA ZIOMARA NOBELY</t>
  </si>
  <si>
    <t>MATOS TEJADA RICARDO WILLIAMS WALLACE</t>
  </si>
  <si>
    <t>NEYRA ZUÑIGA ANA XIMENA</t>
  </si>
  <si>
    <t>ACUÑA TOCTO HECTOR IGNACIO</t>
  </si>
  <si>
    <t>FLORES VALCARCEL VIOLETA SOPHIA</t>
  </si>
  <si>
    <t>VACAS PEREZ KEVIN SCOTT</t>
  </si>
  <si>
    <t>CONDORI CHORRES DANIELA ALEJANDRA</t>
  </si>
  <si>
    <t>IPANAQUE FAJARDO BRYAN ALEXANDER</t>
  </si>
  <si>
    <t>GARCIA BENDEZU ROCIO ALESSANDRA</t>
  </si>
  <si>
    <t>PRADO VILCHEZ ARIEL MOISES</t>
  </si>
  <si>
    <t>VASQUEZ ESPINOZA XIOMARA ALEXANDRA</t>
  </si>
  <si>
    <t>TRUJILLO SOSA DIEGO ORLANDO</t>
  </si>
  <si>
    <t>CARRILLO APARCANA MARIA DE LOS ANGELES</t>
  </si>
  <si>
    <t>CUSIHUAMAN TORRES LUIS ALONSO</t>
  </si>
  <si>
    <t>SANCHEZ GUILLEN DANIELA PATRICIA</t>
  </si>
  <si>
    <t>ALARCON ALCALA GUILLERMO</t>
  </si>
  <si>
    <t>CASTRO  HERRERA ORIANA ALESSANDRA</t>
  </si>
  <si>
    <t>VASQUEZ VASQUEZ CHRISTIAN</t>
  </si>
  <si>
    <t>DIAZ HURTADO ALEJANDRA IVETTE</t>
  </si>
  <si>
    <t>CAMACHO DIAZ RIBAMAR</t>
  </si>
  <si>
    <t>SOLANO HERMOZA MAYRA ALESSANDRA</t>
  </si>
  <si>
    <t>MANOSALVA JANCACHAGUA RICARDO MARTIN</t>
  </si>
  <si>
    <t>URIARTE ACOSTA DAYANA ADRIANA</t>
  </si>
  <si>
    <t>CALLACNA ARESTEGUI JULIO ALEXANDER</t>
  </si>
  <si>
    <t>ROJAS QUISPE STEPHANY GERALDINE</t>
  </si>
  <si>
    <t>VILLANUEVA SANCHEZ FREDY JEANPIERE</t>
  </si>
  <si>
    <t>MATOS CHAUPIN MARIA ANGELICA</t>
  </si>
  <si>
    <t>SUCLUPE GONZALES JONATAN WILLIANS</t>
  </si>
  <si>
    <t>YNOCENTE REGALADO MILAGROS DEL CARMEN</t>
  </si>
  <si>
    <t>RIVADENEYRA VALERA PIERO LENIN</t>
  </si>
  <si>
    <t>ROMERO  URBINA MARIA VERONICA</t>
  </si>
  <si>
    <t>TORALVA HERNANDEZ JUAN FRANCISCO</t>
  </si>
  <si>
    <t>BUSTINZA MORALES LUCINDA</t>
  </si>
  <si>
    <t>VALVERDE DEL AGUILA JORGE ALFREDO</t>
  </si>
  <si>
    <t>GASPAR RIVERA RUTH MARIETTE ADA</t>
  </si>
  <si>
    <t>RAMOS  LESCANO ALVARO ALBERTO</t>
  </si>
  <si>
    <t>QUISPE CALAGUA BETSY</t>
  </si>
  <si>
    <t>COSTA LI EDUARDO RENZO</t>
  </si>
  <si>
    <t>NORIEGA CUEVA MARIA ALEXANDRA</t>
  </si>
  <si>
    <t>CANCHAYA HUAYTALLA BRANDY AMERICO</t>
  </si>
  <si>
    <t xml:space="preserve">HUAMANCAJA HINOSTROZA PAMELA INES </t>
  </si>
  <si>
    <t>SANTISTEBAN MACHADO MAC JIRYES</t>
  </si>
  <si>
    <t>GOMEZ VARGAS VANESSA ANTHUANE</t>
  </si>
  <si>
    <t>DIAZ SANCHEZ JAVIER BENITO</t>
  </si>
  <si>
    <t>TUPA GARDELLA DE GONZALES SANDRA PATRICIA</t>
  </si>
  <si>
    <t>FERNANDEZ SOSA JORGE ENRIQUE</t>
  </si>
  <si>
    <t>ORTIZ GROSSO ANA ALEJANDRA</t>
  </si>
  <si>
    <t>VASQUEZ HUARCAYA JOSE FELIX</t>
  </si>
  <si>
    <t>CHAFLOC NEVADO DE SANTAMARIA MILAGROS DEL CARMEN</t>
  </si>
  <si>
    <t>TENORIO CUYA RUBEN ARMANDO</t>
  </si>
  <si>
    <t>LA ROSA HERNANDEZ MERY YESENIA</t>
  </si>
  <si>
    <t>HUAMAN HERNANDEZ CESAR PAUL</t>
  </si>
  <si>
    <t>RODRIGUEZ REYES PATRICIA ELENA</t>
  </si>
  <si>
    <t>HENRIQUEZ RAMOS CRISTHIAMS JAVIER</t>
  </si>
  <si>
    <t>APARCANA NOMBERA MARIA SERAFINA</t>
  </si>
  <si>
    <t>ZELADA DOMINGUEZ CARLOS HUGO</t>
  </si>
  <si>
    <t>PERICHE JACINTO MAGALY JANETH</t>
  </si>
  <si>
    <t>RONDON IPANAQUE CARLOS ENRIQUE</t>
  </si>
  <si>
    <t>VILLANUEVA CORTEZ MAGALY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</si>
</sst>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235324</xdr:colOff>
      <xdr:row>0</xdr:row>
      <xdr:rowOff>123264</xdr:rowOff>
    </xdr:from>
    <xdr:to>
      <xdr:col>3</xdr:col>
      <xdr:colOff>515470</xdr:colOff>
      <xdr:row>4</xdr:row>
      <xdr:rowOff>21404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32B29F-52CE-4F0D-8AA3-C16248BF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8" y="123264"/>
          <a:ext cx="918881" cy="962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134471</xdr:rowOff>
    </xdr:from>
    <xdr:to>
      <xdr:col>3</xdr:col>
      <xdr:colOff>515470</xdr:colOff>
      <xdr:row>4</xdr:row>
      <xdr:rowOff>32611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E5B1D2-D833-425A-9A30-B0404B7B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1"/>
          <a:ext cx="918881" cy="962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582705</xdr:colOff>
      <xdr:row>4</xdr:row>
      <xdr:rowOff>22413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81B94-0740-4DDA-B529-43DC6B9D3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3</xdr:row>
      <xdr:rowOff>257735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0026C9-DFD1-4BA2-A7E2-A672B9B4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8964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7195FC-A1B8-4394-B261-E49763C40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4</xdr:row>
      <xdr:rowOff>33617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F84DA-0F28-4E1A-A3DA-9B6B94DA8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637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515470</xdr:colOff>
      <xdr:row>4</xdr:row>
      <xdr:rowOff>89648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AB80F-9BEA-4A18-A3D5-98E710CA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197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515470</xdr:colOff>
      <xdr:row>4</xdr:row>
      <xdr:rowOff>78441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4BA473-341D-474E-AC9D-7A1EEC34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08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tabSelected="1" zoomScale="85" zoomScaleNormal="85" workbookViewId="0">
      <selection activeCell="D22" sqref="D22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" style="8" customWidth="1"/>
    <col min="4" max="4" width="40.85546875" style="7" bestFit="1" customWidth="1"/>
    <col min="5" max="5" width="37.28515625" style="7" bestFit="1" customWidth="1"/>
    <col min="6" max="6" width="13.42578125" style="2" bestFit="1" customWidth="1"/>
    <col min="7" max="7" width="9" style="2" bestFit="1" customWidth="1"/>
    <col min="8" max="8" width="8.42578125" style="2" bestFit="1" customWidth="1"/>
    <col min="9" max="9" width="8.7109375" style="2" bestFit="1" customWidth="1"/>
    <col min="10" max="10" width="8" style="2" bestFit="1" customWidth="1"/>
    <col min="11" max="11" width="10.28515625" style="2" bestFit="1" customWidth="1"/>
    <col min="12" max="12" width="7.42578125" style="2" bestFit="1" customWidth="1"/>
    <col min="13" max="16384" width="11.42578125" style="2"/>
  </cols>
  <sheetData>
    <row r="2" spans="2:15" ht="23.25" x14ac:dyDescent="0.35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3.25" x14ac:dyDescent="0.35">
      <c r="B3" s="20" t="s">
        <v>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5" ht="23.25" x14ac:dyDescent="0.35">
      <c r="B4" s="20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2:15" s="10" customFormat="1" ht="35.2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18</v>
      </c>
      <c r="G6" s="9" t="s">
        <v>19</v>
      </c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1" t="s">
        <v>5</v>
      </c>
      <c r="N6" s="1" t="s">
        <v>6</v>
      </c>
      <c r="O6" s="1" t="s">
        <v>14</v>
      </c>
    </row>
    <row r="7" spans="2:15" x14ac:dyDescent="0.25">
      <c r="B7" s="3">
        <v>1</v>
      </c>
      <c r="C7" s="4">
        <v>510</v>
      </c>
      <c r="D7" s="5" t="s">
        <v>46</v>
      </c>
      <c r="E7" s="5" t="s">
        <v>47</v>
      </c>
      <c r="F7" s="6">
        <v>6</v>
      </c>
      <c r="G7" s="6">
        <v>6</v>
      </c>
      <c r="H7" s="6">
        <v>6</v>
      </c>
      <c r="I7" s="6">
        <v>6</v>
      </c>
      <c r="J7" s="6">
        <v>6</v>
      </c>
      <c r="K7" s="6">
        <v>6</v>
      </c>
      <c r="L7" s="6">
        <v>5</v>
      </c>
      <c r="M7" s="6">
        <f>SUM(F7:L7)</f>
        <v>41</v>
      </c>
      <c r="N7" s="6" t="s">
        <v>25</v>
      </c>
      <c r="O7" s="6" t="s">
        <v>14</v>
      </c>
    </row>
    <row r="8" spans="2:15" x14ac:dyDescent="0.25">
      <c r="B8" s="3">
        <v>2</v>
      </c>
      <c r="C8" s="4">
        <v>513</v>
      </c>
      <c r="D8" s="5" t="s">
        <v>42</v>
      </c>
      <c r="E8" s="5" t="s">
        <v>43</v>
      </c>
      <c r="F8" s="6">
        <v>5</v>
      </c>
      <c r="G8" s="6">
        <v>5</v>
      </c>
      <c r="H8" s="6">
        <v>5</v>
      </c>
      <c r="I8" s="6">
        <v>6</v>
      </c>
      <c r="J8" s="6">
        <v>6</v>
      </c>
      <c r="K8" s="6">
        <v>6</v>
      </c>
      <c r="L8" s="6">
        <v>5</v>
      </c>
      <c r="M8" s="6">
        <f>SUM(F8:L8)</f>
        <v>38</v>
      </c>
      <c r="N8" s="6" t="s">
        <v>25</v>
      </c>
      <c r="O8" s="6" t="s">
        <v>14</v>
      </c>
    </row>
    <row r="9" spans="2:15" x14ac:dyDescent="0.25">
      <c r="B9" s="11">
        <v>3</v>
      </c>
      <c r="C9" s="12">
        <v>501</v>
      </c>
      <c r="D9" s="13" t="s">
        <v>52</v>
      </c>
      <c r="E9" s="13" t="s">
        <v>53</v>
      </c>
      <c r="F9" s="14">
        <v>6</v>
      </c>
      <c r="G9" s="14">
        <v>5</v>
      </c>
      <c r="H9" s="14">
        <v>6</v>
      </c>
      <c r="I9" s="14">
        <v>6</v>
      </c>
      <c r="J9" s="14">
        <v>5</v>
      </c>
      <c r="K9" s="14">
        <v>6</v>
      </c>
      <c r="L9" s="14">
        <v>4</v>
      </c>
      <c r="M9" s="14">
        <f>SUM(F9:L9)</f>
        <v>38</v>
      </c>
      <c r="N9" s="14" t="s">
        <v>25</v>
      </c>
      <c r="O9" s="14" t="s">
        <v>14</v>
      </c>
    </row>
    <row r="10" spans="2:15" x14ac:dyDescent="0.25">
      <c r="B10" s="3">
        <v>4</v>
      </c>
      <c r="C10" s="4">
        <v>508</v>
      </c>
      <c r="D10" s="5" t="s">
        <v>44</v>
      </c>
      <c r="E10" s="5" t="s">
        <v>45</v>
      </c>
      <c r="F10" s="6">
        <v>5</v>
      </c>
      <c r="G10" s="6">
        <v>6</v>
      </c>
      <c r="H10" s="6">
        <v>6</v>
      </c>
      <c r="I10" s="6">
        <v>5</v>
      </c>
      <c r="J10" s="6">
        <v>5</v>
      </c>
      <c r="K10" s="6">
        <v>5</v>
      </c>
      <c r="L10" s="6">
        <v>4</v>
      </c>
      <c r="M10" s="6">
        <f>SUM(F10:L10)</f>
        <v>36</v>
      </c>
      <c r="N10" s="6"/>
      <c r="O10" s="6" t="s">
        <v>14</v>
      </c>
    </row>
    <row r="11" spans="2:15" x14ac:dyDescent="0.25">
      <c r="B11" s="3">
        <v>5</v>
      </c>
      <c r="C11" s="4">
        <v>502</v>
      </c>
      <c r="D11" s="5" t="s">
        <v>50</v>
      </c>
      <c r="E11" s="5" t="s">
        <v>51</v>
      </c>
      <c r="F11" s="6">
        <v>5</v>
      </c>
      <c r="G11" s="6">
        <v>5</v>
      </c>
      <c r="H11" s="6">
        <v>6</v>
      </c>
      <c r="I11" s="6">
        <v>5</v>
      </c>
      <c r="J11" s="6">
        <v>4</v>
      </c>
      <c r="K11" s="6">
        <v>5</v>
      </c>
      <c r="L11" s="6">
        <v>4</v>
      </c>
      <c r="M11" s="6">
        <f>SUM(F11:L11)</f>
        <v>34</v>
      </c>
      <c r="N11" s="6"/>
      <c r="O11" s="6" t="s">
        <v>14</v>
      </c>
    </row>
    <row r="12" spans="2:15" x14ac:dyDescent="0.25">
      <c r="B12" s="3">
        <v>6</v>
      </c>
      <c r="C12" s="4">
        <v>503</v>
      </c>
      <c r="D12" s="5" t="s">
        <v>56</v>
      </c>
      <c r="E12" s="5" t="s">
        <v>57</v>
      </c>
      <c r="F12" s="6">
        <v>5</v>
      </c>
      <c r="G12" s="6">
        <v>4</v>
      </c>
      <c r="H12" s="6">
        <v>6</v>
      </c>
      <c r="I12" s="6">
        <v>5</v>
      </c>
      <c r="J12" s="6">
        <v>4</v>
      </c>
      <c r="K12" s="6">
        <v>4</v>
      </c>
      <c r="L12" s="6">
        <v>5</v>
      </c>
      <c r="M12" s="6">
        <f>SUM(F12:L12)</f>
        <v>33</v>
      </c>
      <c r="N12" s="6"/>
      <c r="O12" s="6"/>
    </row>
    <row r="13" spans="2:15" x14ac:dyDescent="0.25">
      <c r="B13" s="3">
        <v>7</v>
      </c>
      <c r="C13" s="4">
        <v>504</v>
      </c>
      <c r="D13" s="5" t="s">
        <v>48</v>
      </c>
      <c r="E13" s="5" t="s">
        <v>49</v>
      </c>
      <c r="F13" s="6">
        <v>6</v>
      </c>
      <c r="G13" s="6">
        <v>4</v>
      </c>
      <c r="H13" s="6">
        <v>5</v>
      </c>
      <c r="I13" s="6">
        <v>4</v>
      </c>
      <c r="J13" s="6">
        <v>5</v>
      </c>
      <c r="K13" s="6">
        <v>5</v>
      </c>
      <c r="L13" s="6">
        <v>4</v>
      </c>
      <c r="M13" s="6">
        <f>SUM(F13:L13)</f>
        <v>33</v>
      </c>
      <c r="N13" s="6"/>
      <c r="O13" s="6"/>
    </row>
    <row r="14" spans="2:15" x14ac:dyDescent="0.25">
      <c r="B14" s="3">
        <v>8</v>
      </c>
      <c r="C14" s="4">
        <v>506</v>
      </c>
      <c r="D14" s="5" t="s">
        <v>54</v>
      </c>
      <c r="E14" s="5" t="s">
        <v>55</v>
      </c>
      <c r="F14" s="6">
        <v>6</v>
      </c>
      <c r="G14" s="6">
        <v>4</v>
      </c>
      <c r="H14" s="6">
        <v>5</v>
      </c>
      <c r="I14" s="6">
        <v>4</v>
      </c>
      <c r="J14" s="6">
        <v>4</v>
      </c>
      <c r="K14" s="6">
        <v>5</v>
      </c>
      <c r="L14" s="6">
        <v>4</v>
      </c>
      <c r="M14" s="6">
        <f>SUM(F14:L14)</f>
        <v>32</v>
      </c>
      <c r="N14" s="6"/>
      <c r="O14" s="6"/>
    </row>
  </sheetData>
  <sortState ref="B7:O14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zoomScale="85" zoomScaleNormal="85" workbookViewId="0">
      <selection activeCell="D23" sqref="D23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35.42578125" style="7" bestFit="1" customWidth="1"/>
    <col min="5" max="5" width="44.7109375" style="7" bestFit="1" customWidth="1"/>
    <col min="6" max="6" width="9.140625" style="2" bestFit="1" customWidth="1"/>
    <col min="7" max="7" width="11.42578125" style="2"/>
    <col min="8" max="8" width="11" style="2" bestFit="1" customWidth="1"/>
    <col min="9" max="9" width="11.42578125" style="2"/>
    <col min="10" max="10" width="11.28515625" style="2" bestFit="1" customWidth="1"/>
    <col min="11" max="11" width="11.42578125" style="2"/>
    <col min="12" max="12" width="9.7109375" style="2" bestFit="1" customWidth="1"/>
    <col min="13" max="14" width="11.42578125" style="2"/>
    <col min="15" max="15" width="17.85546875" style="2" bestFit="1" customWidth="1"/>
    <col min="16" max="16384" width="11.42578125" style="2"/>
  </cols>
  <sheetData>
    <row r="2" spans="2:16" ht="23.25" x14ac:dyDescent="0.35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6" ht="23.25" x14ac:dyDescent="0.35">
      <c r="B3" s="20" t="s">
        <v>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6" ht="23.25" x14ac:dyDescent="0.35">
      <c r="B4" s="20" t="s">
        <v>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2:16" s="15" customFormat="1" ht="36.7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26</v>
      </c>
      <c r="G6" s="9" t="s">
        <v>27</v>
      </c>
      <c r="H6" s="9" t="s">
        <v>28</v>
      </c>
      <c r="I6" s="9" t="s">
        <v>29</v>
      </c>
      <c r="J6" s="9" t="s">
        <v>30</v>
      </c>
      <c r="K6" s="9" t="s">
        <v>31</v>
      </c>
      <c r="L6" s="9" t="s">
        <v>32</v>
      </c>
      <c r="M6" s="1" t="s">
        <v>5</v>
      </c>
      <c r="N6" s="1" t="s">
        <v>6</v>
      </c>
      <c r="O6" s="9" t="s">
        <v>33</v>
      </c>
      <c r="P6" s="1" t="s">
        <v>14</v>
      </c>
    </row>
    <row r="7" spans="2:16" x14ac:dyDescent="0.25">
      <c r="B7" s="3">
        <v>1</v>
      </c>
      <c r="C7" s="4">
        <v>628</v>
      </c>
      <c r="D7" s="5" t="s">
        <v>60</v>
      </c>
      <c r="E7" s="5" t="s">
        <v>61</v>
      </c>
      <c r="F7" s="6">
        <v>6</v>
      </c>
      <c r="G7" s="6">
        <v>6</v>
      </c>
      <c r="H7" s="6">
        <v>6</v>
      </c>
      <c r="I7" s="6">
        <v>6</v>
      </c>
      <c r="J7" s="6">
        <v>5</v>
      </c>
      <c r="K7" s="6">
        <v>6</v>
      </c>
      <c r="L7" s="6">
        <v>6</v>
      </c>
      <c r="M7" s="6">
        <f>SUM(F7:L7)</f>
        <v>41</v>
      </c>
      <c r="N7" s="6" t="s">
        <v>25</v>
      </c>
      <c r="O7" s="6"/>
      <c r="P7" s="6" t="s">
        <v>14</v>
      </c>
    </row>
    <row r="8" spans="2:16" x14ac:dyDescent="0.25">
      <c r="B8" s="3">
        <v>2</v>
      </c>
      <c r="C8" s="4">
        <v>622</v>
      </c>
      <c r="D8" s="5" t="s">
        <v>62</v>
      </c>
      <c r="E8" s="5" t="s">
        <v>63</v>
      </c>
      <c r="F8" s="6">
        <v>7</v>
      </c>
      <c r="G8" s="6">
        <v>5</v>
      </c>
      <c r="H8" s="6">
        <v>6</v>
      </c>
      <c r="I8" s="6">
        <v>6</v>
      </c>
      <c r="J8" s="6">
        <v>5</v>
      </c>
      <c r="K8" s="6">
        <v>5</v>
      </c>
      <c r="L8" s="6">
        <v>6</v>
      </c>
      <c r="M8" s="6">
        <f>SUM(F8:L8)</f>
        <v>40</v>
      </c>
      <c r="N8" s="6" t="s">
        <v>25</v>
      </c>
      <c r="O8" s="6"/>
      <c r="P8" s="6" t="s">
        <v>14</v>
      </c>
    </row>
    <row r="9" spans="2:16" x14ac:dyDescent="0.25">
      <c r="B9" s="11">
        <v>3</v>
      </c>
      <c r="C9" s="12">
        <v>611</v>
      </c>
      <c r="D9" s="13" t="s">
        <v>58</v>
      </c>
      <c r="E9" s="13" t="s">
        <v>59</v>
      </c>
      <c r="F9" s="14">
        <v>5</v>
      </c>
      <c r="G9" s="14">
        <v>6</v>
      </c>
      <c r="H9" s="14">
        <v>6</v>
      </c>
      <c r="I9" s="14">
        <v>5</v>
      </c>
      <c r="J9" s="14">
        <v>6</v>
      </c>
      <c r="K9" s="14">
        <v>5</v>
      </c>
      <c r="L9" s="14">
        <v>6</v>
      </c>
      <c r="M9" s="14">
        <f>SUM(F9:L9)</f>
        <v>39</v>
      </c>
      <c r="N9" s="14" t="s">
        <v>25</v>
      </c>
      <c r="O9" s="14" t="s">
        <v>34</v>
      </c>
      <c r="P9" s="14" t="s">
        <v>14</v>
      </c>
    </row>
    <row r="10" spans="2:16" x14ac:dyDescent="0.25">
      <c r="B10" s="3">
        <v>4</v>
      </c>
      <c r="C10" s="4">
        <v>640</v>
      </c>
      <c r="D10" s="5" t="s">
        <v>64</v>
      </c>
      <c r="E10" s="5" t="s">
        <v>65</v>
      </c>
      <c r="F10" s="6">
        <v>6</v>
      </c>
      <c r="G10" s="6">
        <v>6</v>
      </c>
      <c r="H10" s="6">
        <v>5</v>
      </c>
      <c r="I10" s="6">
        <v>5</v>
      </c>
      <c r="J10" s="6">
        <v>5</v>
      </c>
      <c r="K10" s="6">
        <v>6</v>
      </c>
      <c r="L10" s="6">
        <v>6</v>
      </c>
      <c r="M10" s="6">
        <f>SUM(F10:L10)</f>
        <v>39</v>
      </c>
      <c r="N10" s="6"/>
      <c r="O10" s="6" t="s">
        <v>35</v>
      </c>
      <c r="P10" s="6" t="s">
        <v>14</v>
      </c>
    </row>
    <row r="11" spans="2:16" x14ac:dyDescent="0.25">
      <c r="B11" s="3">
        <v>5</v>
      </c>
      <c r="C11" s="4">
        <v>636</v>
      </c>
      <c r="D11" s="5" t="s">
        <v>70</v>
      </c>
      <c r="E11" s="5" t="s">
        <v>71</v>
      </c>
      <c r="F11" s="6">
        <v>7</v>
      </c>
      <c r="G11" s="6">
        <v>6</v>
      </c>
      <c r="H11" s="6">
        <v>5</v>
      </c>
      <c r="I11" s="6">
        <v>4</v>
      </c>
      <c r="J11" s="6">
        <v>6</v>
      </c>
      <c r="K11" s="6">
        <v>6</v>
      </c>
      <c r="L11" s="6">
        <v>5</v>
      </c>
      <c r="M11" s="6">
        <f>SUM(F11:L11)</f>
        <v>39</v>
      </c>
      <c r="N11" s="6"/>
      <c r="O11" s="6" t="s">
        <v>35</v>
      </c>
      <c r="P11" s="6" t="s">
        <v>14</v>
      </c>
    </row>
    <row r="12" spans="2:16" x14ac:dyDescent="0.25">
      <c r="B12" s="3">
        <v>6</v>
      </c>
      <c r="C12" s="4">
        <v>631</v>
      </c>
      <c r="D12" s="5" t="s">
        <v>66</v>
      </c>
      <c r="E12" s="5" t="s">
        <v>67</v>
      </c>
      <c r="F12" s="6">
        <v>6</v>
      </c>
      <c r="G12" s="6">
        <v>4</v>
      </c>
      <c r="H12" s="6">
        <v>6</v>
      </c>
      <c r="I12" s="6">
        <v>5</v>
      </c>
      <c r="J12" s="6">
        <v>6</v>
      </c>
      <c r="K12" s="6">
        <v>6</v>
      </c>
      <c r="L12" s="6">
        <v>5</v>
      </c>
      <c r="M12" s="6">
        <f>SUM(F12:L12)</f>
        <v>38</v>
      </c>
      <c r="N12" s="6"/>
      <c r="O12" s="6"/>
      <c r="P12" s="6"/>
    </row>
    <row r="13" spans="2:16" x14ac:dyDescent="0.25">
      <c r="B13" s="3">
        <v>7</v>
      </c>
      <c r="C13" s="4">
        <v>608</v>
      </c>
      <c r="D13" s="5" t="s">
        <v>74</v>
      </c>
      <c r="E13" s="5" t="s">
        <v>75</v>
      </c>
      <c r="F13" s="6">
        <v>5</v>
      </c>
      <c r="G13" s="6">
        <v>6</v>
      </c>
      <c r="H13" s="6">
        <v>5</v>
      </c>
      <c r="I13" s="6">
        <v>5</v>
      </c>
      <c r="J13" s="6">
        <v>5</v>
      </c>
      <c r="K13" s="6">
        <v>5</v>
      </c>
      <c r="L13" s="6">
        <v>6</v>
      </c>
      <c r="M13" s="6">
        <f>SUM(F13:L13)</f>
        <v>37</v>
      </c>
      <c r="N13" s="6"/>
      <c r="O13" s="6"/>
      <c r="P13" s="6"/>
    </row>
    <row r="14" spans="2:16" x14ac:dyDescent="0.25">
      <c r="B14" s="3">
        <v>8</v>
      </c>
      <c r="C14" s="4">
        <v>610</v>
      </c>
      <c r="D14" s="5" t="s">
        <v>68</v>
      </c>
      <c r="E14" s="5" t="s">
        <v>69</v>
      </c>
      <c r="F14" s="6">
        <v>5</v>
      </c>
      <c r="G14" s="6">
        <v>5</v>
      </c>
      <c r="H14" s="6">
        <v>6</v>
      </c>
      <c r="I14" s="6">
        <v>4</v>
      </c>
      <c r="J14" s="6">
        <v>6</v>
      </c>
      <c r="K14" s="6">
        <v>6</v>
      </c>
      <c r="L14" s="6">
        <v>5</v>
      </c>
      <c r="M14" s="6">
        <f>SUM(F14:L14)</f>
        <v>37</v>
      </c>
      <c r="N14" s="6"/>
      <c r="O14" s="6"/>
      <c r="P14" s="6"/>
    </row>
    <row r="15" spans="2:16" x14ac:dyDescent="0.25">
      <c r="B15" s="3">
        <v>9</v>
      </c>
      <c r="C15" s="4">
        <v>602</v>
      </c>
      <c r="D15" s="5" t="s">
        <v>78</v>
      </c>
      <c r="E15" s="5" t="s">
        <v>79</v>
      </c>
      <c r="F15" s="6">
        <v>5</v>
      </c>
      <c r="G15" s="6">
        <v>4</v>
      </c>
      <c r="H15" s="6">
        <v>5</v>
      </c>
      <c r="I15" s="6">
        <v>6</v>
      </c>
      <c r="J15" s="6">
        <v>6</v>
      </c>
      <c r="K15" s="6">
        <v>5</v>
      </c>
      <c r="L15" s="6">
        <v>6</v>
      </c>
      <c r="M15" s="6">
        <f>SUM(F15:L15)</f>
        <v>37</v>
      </c>
      <c r="N15" s="6"/>
      <c r="O15" s="6"/>
      <c r="P15" s="6"/>
    </row>
    <row r="16" spans="2:16" x14ac:dyDescent="0.25">
      <c r="B16" s="3">
        <v>10</v>
      </c>
      <c r="C16" s="4">
        <v>621</v>
      </c>
      <c r="D16" s="5" t="s">
        <v>76</v>
      </c>
      <c r="E16" s="5" t="s">
        <v>77</v>
      </c>
      <c r="F16" s="6">
        <v>5</v>
      </c>
      <c r="G16" s="6">
        <v>5</v>
      </c>
      <c r="H16" s="6">
        <v>5</v>
      </c>
      <c r="I16" s="6">
        <v>6</v>
      </c>
      <c r="J16" s="6">
        <v>5</v>
      </c>
      <c r="K16" s="6">
        <v>5</v>
      </c>
      <c r="L16" s="6">
        <v>6</v>
      </c>
      <c r="M16" s="6">
        <f>SUM(F16:L16)</f>
        <v>37</v>
      </c>
      <c r="N16" s="6"/>
      <c r="O16" s="6"/>
      <c r="P16" s="6"/>
    </row>
    <row r="17" spans="2:16" x14ac:dyDescent="0.25">
      <c r="B17" s="3">
        <v>11</v>
      </c>
      <c r="C17" s="4">
        <v>618</v>
      </c>
      <c r="D17" s="5" t="s">
        <v>80</v>
      </c>
      <c r="E17" s="5" t="s">
        <v>81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  <c r="M17" s="6">
        <f>SUM(F17:L17)</f>
        <v>35</v>
      </c>
      <c r="N17" s="6"/>
      <c r="O17" s="6"/>
      <c r="P17" s="6"/>
    </row>
    <row r="18" spans="2:16" x14ac:dyDescent="0.25">
      <c r="B18" s="3">
        <v>12</v>
      </c>
      <c r="C18" s="4">
        <v>614</v>
      </c>
      <c r="D18" s="5" t="s">
        <v>72</v>
      </c>
      <c r="E18" s="5" t="s">
        <v>73</v>
      </c>
      <c r="F18" s="6">
        <v>5</v>
      </c>
      <c r="G18" s="6">
        <v>4</v>
      </c>
      <c r="H18" s="6">
        <v>5</v>
      </c>
      <c r="I18" s="6">
        <v>4</v>
      </c>
      <c r="J18" s="6">
        <v>6</v>
      </c>
      <c r="K18" s="6">
        <v>5</v>
      </c>
      <c r="L18" s="6">
        <v>5</v>
      </c>
      <c r="M18" s="6">
        <f>SUM(F18:L18)</f>
        <v>34</v>
      </c>
      <c r="N18" s="6"/>
      <c r="O18" s="6"/>
      <c r="P18" s="6"/>
    </row>
  </sheetData>
  <sortState ref="B7:P18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zoomScale="85" zoomScaleNormal="85" workbookViewId="0">
      <selection activeCell="E25" sqref="E25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3.140625" style="8" bestFit="1" customWidth="1"/>
    <col min="4" max="4" width="40.85546875" style="7" bestFit="1" customWidth="1"/>
    <col min="5" max="5" width="39" style="7" bestFit="1" customWidth="1"/>
    <col min="6" max="6" width="8" style="2" bestFit="1" customWidth="1"/>
    <col min="7" max="7" width="9.140625" style="2" bestFit="1" customWidth="1"/>
    <col min="8" max="8" width="11" style="2" bestFit="1" customWidth="1"/>
    <col min="9" max="10" width="11.42578125" style="2"/>
    <col min="11" max="11" width="8.7109375" style="2" bestFit="1" customWidth="1"/>
    <col min="12" max="12" width="7.42578125" style="2" bestFit="1" customWidth="1"/>
    <col min="13" max="14" width="11.42578125" style="2"/>
    <col min="15" max="15" width="18.5703125" style="2" bestFit="1" customWidth="1"/>
    <col min="16" max="16384" width="11.42578125" style="2"/>
  </cols>
  <sheetData>
    <row r="2" spans="2:16" ht="23.25" x14ac:dyDescent="0.35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6" ht="23.25" x14ac:dyDescent="0.35">
      <c r="B3" s="20" t="s">
        <v>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6" ht="23.25" x14ac:dyDescent="0.35">
      <c r="B4" s="20" t="s">
        <v>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2:16" s="15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22</v>
      </c>
      <c r="G6" s="9" t="s">
        <v>26</v>
      </c>
      <c r="H6" s="9" t="s">
        <v>28</v>
      </c>
      <c r="I6" s="9" t="s">
        <v>36</v>
      </c>
      <c r="J6" s="9" t="s">
        <v>30</v>
      </c>
      <c r="K6" s="9" t="s">
        <v>37</v>
      </c>
      <c r="L6" s="9" t="s">
        <v>24</v>
      </c>
      <c r="M6" s="1" t="s">
        <v>5</v>
      </c>
      <c r="N6" s="1" t="s">
        <v>6</v>
      </c>
      <c r="O6" s="1" t="s">
        <v>15</v>
      </c>
      <c r="P6" s="1" t="s">
        <v>14</v>
      </c>
    </row>
    <row r="7" spans="2:16" x14ac:dyDescent="0.25">
      <c r="B7" s="3">
        <v>1</v>
      </c>
      <c r="C7" s="4">
        <v>58</v>
      </c>
      <c r="D7" s="5" t="s">
        <v>89</v>
      </c>
      <c r="E7" s="5" t="s">
        <v>90</v>
      </c>
      <c r="F7" s="6">
        <v>6</v>
      </c>
      <c r="G7" s="6">
        <v>5</v>
      </c>
      <c r="H7" s="6">
        <v>7</v>
      </c>
      <c r="I7" s="6">
        <v>7</v>
      </c>
      <c r="J7" s="6">
        <v>5</v>
      </c>
      <c r="K7" s="6">
        <v>6</v>
      </c>
      <c r="L7" s="6">
        <v>6</v>
      </c>
      <c r="M7" s="6">
        <f>SUM(F7:L7)</f>
        <v>42</v>
      </c>
      <c r="N7" s="6" t="s">
        <v>25</v>
      </c>
      <c r="O7" s="6"/>
      <c r="P7" s="6" t="s">
        <v>14</v>
      </c>
    </row>
    <row r="8" spans="2:16" x14ac:dyDescent="0.25">
      <c r="B8" s="3">
        <v>2</v>
      </c>
      <c r="C8" s="4">
        <v>70</v>
      </c>
      <c r="D8" s="5" t="s">
        <v>85</v>
      </c>
      <c r="E8" s="5" t="s">
        <v>86</v>
      </c>
      <c r="F8" s="6">
        <v>6</v>
      </c>
      <c r="G8" s="6">
        <v>6</v>
      </c>
      <c r="H8" s="6">
        <v>7</v>
      </c>
      <c r="I8" s="6">
        <v>7</v>
      </c>
      <c r="J8" s="6">
        <v>5</v>
      </c>
      <c r="K8" s="6">
        <v>5</v>
      </c>
      <c r="L8" s="6">
        <v>5</v>
      </c>
      <c r="M8" s="6">
        <f>SUM(F8:L8)</f>
        <v>41</v>
      </c>
      <c r="N8" s="6" t="s">
        <v>25</v>
      </c>
      <c r="O8" s="6"/>
      <c r="P8" s="6" t="s">
        <v>14</v>
      </c>
    </row>
    <row r="9" spans="2:16" x14ac:dyDescent="0.25">
      <c r="B9" s="11">
        <v>3</v>
      </c>
      <c r="C9" s="12">
        <v>59</v>
      </c>
      <c r="D9" s="13" t="s">
        <v>83</v>
      </c>
      <c r="E9" s="13" t="s">
        <v>84</v>
      </c>
      <c r="F9" s="14">
        <v>6</v>
      </c>
      <c r="G9" s="14">
        <v>6</v>
      </c>
      <c r="H9" s="14">
        <v>5</v>
      </c>
      <c r="I9" s="14">
        <v>7</v>
      </c>
      <c r="J9" s="14">
        <v>6</v>
      </c>
      <c r="K9" s="14">
        <v>6</v>
      </c>
      <c r="L9" s="14">
        <v>4</v>
      </c>
      <c r="M9" s="14">
        <f>SUM(F9:L9)</f>
        <v>40</v>
      </c>
      <c r="N9" s="14" t="s">
        <v>25</v>
      </c>
      <c r="O9" s="14" t="s">
        <v>38</v>
      </c>
      <c r="P9" s="14" t="s">
        <v>14</v>
      </c>
    </row>
    <row r="10" spans="2:16" x14ac:dyDescent="0.25">
      <c r="B10" s="3">
        <v>4</v>
      </c>
      <c r="C10" s="4">
        <v>64</v>
      </c>
      <c r="D10" s="5" t="s">
        <v>95</v>
      </c>
      <c r="E10" s="5" t="s">
        <v>96</v>
      </c>
      <c r="F10" s="6">
        <v>6</v>
      </c>
      <c r="G10" s="6">
        <v>7</v>
      </c>
      <c r="H10" s="6">
        <v>6</v>
      </c>
      <c r="I10" s="6">
        <v>5</v>
      </c>
      <c r="J10" s="6">
        <v>6</v>
      </c>
      <c r="K10" s="6">
        <v>5</v>
      </c>
      <c r="L10" s="6">
        <v>5</v>
      </c>
      <c r="M10" s="6">
        <f>SUM(F10:L10)</f>
        <v>40</v>
      </c>
      <c r="N10" s="6"/>
      <c r="O10" s="6" t="s">
        <v>35</v>
      </c>
      <c r="P10" s="6" t="s">
        <v>14</v>
      </c>
    </row>
    <row r="11" spans="2:16" x14ac:dyDescent="0.25">
      <c r="B11" s="3">
        <v>5</v>
      </c>
      <c r="C11" s="4">
        <v>71</v>
      </c>
      <c r="D11" s="5" t="s">
        <v>97</v>
      </c>
      <c r="E11" s="5" t="s">
        <v>98</v>
      </c>
      <c r="F11" s="6">
        <v>5</v>
      </c>
      <c r="G11" s="6">
        <v>6</v>
      </c>
      <c r="H11" s="6">
        <v>7</v>
      </c>
      <c r="I11" s="6">
        <v>6</v>
      </c>
      <c r="J11" s="6">
        <v>5</v>
      </c>
      <c r="K11" s="6">
        <v>5</v>
      </c>
      <c r="L11" s="6">
        <v>5</v>
      </c>
      <c r="M11" s="6">
        <f>SUM(F11:L11)</f>
        <v>39</v>
      </c>
      <c r="N11" s="6"/>
      <c r="O11" s="6"/>
      <c r="P11" s="6" t="s">
        <v>14</v>
      </c>
    </row>
    <row r="12" spans="2:16" x14ac:dyDescent="0.25">
      <c r="B12" s="3">
        <v>6</v>
      </c>
      <c r="C12" s="4">
        <v>67</v>
      </c>
      <c r="D12" s="5" t="s">
        <v>52</v>
      </c>
      <c r="E12" s="5" t="s">
        <v>82</v>
      </c>
      <c r="F12" s="6">
        <v>5</v>
      </c>
      <c r="G12" s="6">
        <v>5</v>
      </c>
      <c r="H12" s="6">
        <v>7</v>
      </c>
      <c r="I12" s="6">
        <v>5</v>
      </c>
      <c r="J12" s="6">
        <v>6</v>
      </c>
      <c r="K12" s="6">
        <v>6</v>
      </c>
      <c r="L12" s="6">
        <v>4</v>
      </c>
      <c r="M12" s="6">
        <f>SUM(F12:L12)</f>
        <v>38</v>
      </c>
      <c r="N12" s="6"/>
      <c r="O12" s="6"/>
      <c r="P12" s="6"/>
    </row>
    <row r="13" spans="2:16" x14ac:dyDescent="0.25">
      <c r="B13" s="3">
        <v>7</v>
      </c>
      <c r="C13" s="4">
        <v>63</v>
      </c>
      <c r="D13" s="5" t="s">
        <v>46</v>
      </c>
      <c r="E13" s="5" t="s">
        <v>47</v>
      </c>
      <c r="F13" s="6">
        <v>6</v>
      </c>
      <c r="G13" s="6">
        <v>5</v>
      </c>
      <c r="H13" s="6">
        <v>6</v>
      </c>
      <c r="I13" s="6">
        <v>5</v>
      </c>
      <c r="J13" s="6">
        <v>5</v>
      </c>
      <c r="K13" s="6">
        <v>5</v>
      </c>
      <c r="L13" s="6">
        <v>5</v>
      </c>
      <c r="M13" s="6">
        <f>SUM(F13:L13)</f>
        <v>37</v>
      </c>
      <c r="N13" s="6"/>
      <c r="O13" s="6"/>
      <c r="P13" s="6"/>
    </row>
    <row r="14" spans="2:16" x14ac:dyDescent="0.25">
      <c r="B14" s="3">
        <v>8</v>
      </c>
      <c r="C14" s="4">
        <v>65</v>
      </c>
      <c r="D14" s="5" t="s">
        <v>93</v>
      </c>
      <c r="E14" s="5" t="s">
        <v>94</v>
      </c>
      <c r="F14" s="6">
        <v>5</v>
      </c>
      <c r="G14" s="6">
        <v>5</v>
      </c>
      <c r="H14" s="6">
        <v>5</v>
      </c>
      <c r="I14" s="6">
        <v>6</v>
      </c>
      <c r="J14" s="6">
        <v>4</v>
      </c>
      <c r="K14" s="6">
        <v>5</v>
      </c>
      <c r="L14" s="6">
        <v>6</v>
      </c>
      <c r="M14" s="6">
        <f>SUM(F14:L14)</f>
        <v>36</v>
      </c>
      <c r="N14" s="6"/>
      <c r="O14" s="6"/>
      <c r="P14" s="6"/>
    </row>
    <row r="15" spans="2:16" x14ac:dyDescent="0.25">
      <c r="B15" s="3">
        <v>9</v>
      </c>
      <c r="C15" s="4">
        <v>50</v>
      </c>
      <c r="D15" s="5" t="s">
        <v>87</v>
      </c>
      <c r="E15" s="5" t="s">
        <v>88</v>
      </c>
      <c r="F15" s="6">
        <v>5</v>
      </c>
      <c r="G15" s="6">
        <v>7</v>
      </c>
      <c r="H15" s="6">
        <v>5</v>
      </c>
      <c r="I15" s="6">
        <v>5</v>
      </c>
      <c r="J15" s="6">
        <v>5</v>
      </c>
      <c r="K15" s="6">
        <v>5</v>
      </c>
      <c r="L15" s="6">
        <v>4</v>
      </c>
      <c r="M15" s="6">
        <f>SUM(F15:L15)</f>
        <v>36</v>
      </c>
      <c r="N15" s="6"/>
      <c r="O15" s="6"/>
      <c r="P15" s="6"/>
    </row>
    <row r="16" spans="2:16" x14ac:dyDescent="0.25">
      <c r="B16" s="3">
        <v>10</v>
      </c>
      <c r="C16" s="4">
        <v>54</v>
      </c>
      <c r="D16" s="5" t="s">
        <v>91</v>
      </c>
      <c r="E16" s="5" t="s">
        <v>92</v>
      </c>
      <c r="F16" s="6">
        <v>5</v>
      </c>
      <c r="G16" s="6">
        <v>5</v>
      </c>
      <c r="H16" s="6">
        <v>7</v>
      </c>
      <c r="I16" s="6">
        <v>4</v>
      </c>
      <c r="J16" s="6">
        <v>5</v>
      </c>
      <c r="K16" s="6">
        <v>5</v>
      </c>
      <c r="L16" s="6">
        <v>5</v>
      </c>
      <c r="M16" s="6">
        <f>SUM(F16:L16)</f>
        <v>36</v>
      </c>
      <c r="N16" s="6"/>
      <c r="O16" s="6"/>
      <c r="P16" s="6"/>
    </row>
    <row r="17" spans="2:16" x14ac:dyDescent="0.25">
      <c r="B17" s="3">
        <v>11</v>
      </c>
      <c r="C17" s="4">
        <v>69</v>
      </c>
      <c r="D17" s="5" t="s">
        <v>101</v>
      </c>
      <c r="E17" s="5" t="s">
        <v>102</v>
      </c>
      <c r="F17" s="6">
        <v>5</v>
      </c>
      <c r="G17" s="6">
        <v>6</v>
      </c>
      <c r="H17" s="6">
        <v>5</v>
      </c>
      <c r="I17" s="6">
        <v>4</v>
      </c>
      <c r="J17" s="6">
        <v>5</v>
      </c>
      <c r="K17" s="6">
        <v>5</v>
      </c>
      <c r="L17" s="6">
        <v>4</v>
      </c>
      <c r="M17" s="6">
        <f>SUM(F17:L17)</f>
        <v>34</v>
      </c>
      <c r="N17" s="6"/>
      <c r="O17" s="6"/>
      <c r="P17" s="6"/>
    </row>
    <row r="18" spans="2:16" x14ac:dyDescent="0.25">
      <c r="B18" s="3">
        <v>12</v>
      </c>
      <c r="C18" s="4">
        <v>53</v>
      </c>
      <c r="D18" s="5" t="s">
        <v>99</v>
      </c>
      <c r="E18" s="5" t="s">
        <v>100</v>
      </c>
      <c r="F18" s="6">
        <v>5</v>
      </c>
      <c r="G18" s="6">
        <v>5</v>
      </c>
      <c r="H18" s="6">
        <v>5</v>
      </c>
      <c r="I18" s="6">
        <v>4</v>
      </c>
      <c r="J18" s="6">
        <v>5</v>
      </c>
      <c r="K18" s="6">
        <v>5</v>
      </c>
      <c r="L18" s="6">
        <v>5</v>
      </c>
      <c r="M18" s="6">
        <f>SUM(F18:L18)</f>
        <v>34</v>
      </c>
      <c r="N18" s="6"/>
      <c r="O18" s="6"/>
      <c r="P18" s="6"/>
    </row>
  </sheetData>
  <sortState ref="B7:P18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5" zoomScaleNormal="85" workbookViewId="0">
      <selection activeCell="E23" sqref="E23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2.42578125" style="7" bestFit="1" customWidth="1"/>
    <col min="5" max="5" width="38.28515625" style="7" bestFit="1" customWidth="1"/>
    <col min="6" max="6" width="11.42578125" style="2"/>
    <col min="7" max="7" width="13.42578125" style="2" bestFit="1" customWidth="1"/>
    <col min="8" max="8" width="9.7109375" style="2" bestFit="1" customWidth="1"/>
    <col min="9" max="9" width="9" style="2" bestFit="1" customWidth="1"/>
    <col min="10" max="10" width="11.7109375" style="2" bestFit="1" customWidth="1"/>
    <col min="11" max="11" width="11.42578125" style="2"/>
    <col min="12" max="12" width="10.28515625" style="2" bestFit="1" customWidth="1"/>
    <col min="13" max="16384" width="11.42578125" style="2"/>
  </cols>
  <sheetData>
    <row r="2" spans="2:15" ht="23.25" x14ac:dyDescent="0.35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3.25" x14ac:dyDescent="0.35">
      <c r="B3" s="20" t="s">
        <v>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5" ht="23.25" x14ac:dyDescent="0.35">
      <c r="B4" s="20" t="s">
        <v>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2:15" s="15" customFormat="1" ht="39.7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39</v>
      </c>
      <c r="G6" s="9" t="s">
        <v>18</v>
      </c>
      <c r="H6" s="9" t="s">
        <v>32</v>
      </c>
      <c r="I6" s="9" t="s">
        <v>19</v>
      </c>
      <c r="J6" s="9" t="s">
        <v>29</v>
      </c>
      <c r="K6" s="9" t="s">
        <v>31</v>
      </c>
      <c r="L6" s="9" t="s">
        <v>23</v>
      </c>
      <c r="M6" s="1" t="s">
        <v>5</v>
      </c>
      <c r="N6" s="1" t="s">
        <v>6</v>
      </c>
      <c r="O6" s="1" t="s">
        <v>14</v>
      </c>
    </row>
    <row r="7" spans="2:15" x14ac:dyDescent="0.25">
      <c r="B7" s="3">
        <v>1</v>
      </c>
      <c r="C7" s="4">
        <v>654</v>
      </c>
      <c r="D7" s="5" t="s">
        <v>103</v>
      </c>
      <c r="E7" s="5" t="s">
        <v>104</v>
      </c>
      <c r="F7" s="6">
        <v>6</v>
      </c>
      <c r="G7" s="6">
        <v>7</v>
      </c>
      <c r="H7" s="6">
        <v>5</v>
      </c>
      <c r="I7" s="6">
        <v>5</v>
      </c>
      <c r="J7" s="6">
        <v>7</v>
      </c>
      <c r="K7" s="6">
        <v>6</v>
      </c>
      <c r="L7" s="6">
        <v>5</v>
      </c>
      <c r="M7" s="6">
        <f>SUM(F7:L7)</f>
        <v>41</v>
      </c>
      <c r="N7" s="6" t="s">
        <v>25</v>
      </c>
      <c r="O7" s="6" t="s">
        <v>14</v>
      </c>
    </row>
    <row r="8" spans="2:15" x14ac:dyDescent="0.25">
      <c r="B8" s="3">
        <v>2</v>
      </c>
      <c r="C8" s="4">
        <v>568</v>
      </c>
      <c r="D8" s="5" t="s">
        <v>111</v>
      </c>
      <c r="E8" s="5" t="s">
        <v>112</v>
      </c>
      <c r="F8" s="6">
        <v>7</v>
      </c>
      <c r="G8" s="6">
        <v>6</v>
      </c>
      <c r="H8" s="6">
        <v>6</v>
      </c>
      <c r="I8" s="6">
        <v>5</v>
      </c>
      <c r="J8" s="6">
        <v>7</v>
      </c>
      <c r="K8" s="6">
        <v>5</v>
      </c>
      <c r="L8" s="6">
        <v>5</v>
      </c>
      <c r="M8" s="6">
        <f>SUM(F8:L8)</f>
        <v>41</v>
      </c>
      <c r="N8" s="6" t="s">
        <v>25</v>
      </c>
      <c r="O8" s="6" t="s">
        <v>14</v>
      </c>
    </row>
    <row r="9" spans="2:15" x14ac:dyDescent="0.25">
      <c r="B9" s="11">
        <v>3</v>
      </c>
      <c r="C9" s="12">
        <v>670</v>
      </c>
      <c r="D9" s="13" t="s">
        <v>107</v>
      </c>
      <c r="E9" s="13" t="s">
        <v>108</v>
      </c>
      <c r="F9" s="14">
        <v>6</v>
      </c>
      <c r="G9" s="14">
        <v>5</v>
      </c>
      <c r="H9" s="14">
        <v>6</v>
      </c>
      <c r="I9" s="14">
        <v>7</v>
      </c>
      <c r="J9" s="14">
        <v>7</v>
      </c>
      <c r="K9" s="14">
        <v>5</v>
      </c>
      <c r="L9" s="14">
        <v>5</v>
      </c>
      <c r="M9" s="14">
        <f>SUM(F9:L9)</f>
        <v>41</v>
      </c>
      <c r="N9" s="14" t="s">
        <v>25</v>
      </c>
      <c r="O9" s="14" t="s">
        <v>14</v>
      </c>
    </row>
    <row r="10" spans="2:15" x14ac:dyDescent="0.25">
      <c r="B10" s="3">
        <v>4</v>
      </c>
      <c r="C10" s="4">
        <v>660</v>
      </c>
      <c r="D10" s="5" t="s">
        <v>105</v>
      </c>
      <c r="E10" s="5" t="s">
        <v>106</v>
      </c>
      <c r="F10" s="6">
        <v>5</v>
      </c>
      <c r="G10" s="6">
        <v>6</v>
      </c>
      <c r="H10" s="6">
        <v>6</v>
      </c>
      <c r="I10" s="6">
        <v>7</v>
      </c>
      <c r="J10" s="6">
        <v>5</v>
      </c>
      <c r="K10" s="6">
        <v>6</v>
      </c>
      <c r="L10" s="6">
        <v>5</v>
      </c>
      <c r="M10" s="6">
        <f>SUM(F10:L10)</f>
        <v>40</v>
      </c>
      <c r="N10" s="6"/>
      <c r="O10" s="6" t="s">
        <v>14</v>
      </c>
    </row>
    <row r="11" spans="2:15" x14ac:dyDescent="0.25">
      <c r="B11" s="3">
        <v>5</v>
      </c>
      <c r="C11" s="4">
        <v>664</v>
      </c>
      <c r="D11" s="5" t="s">
        <v>121</v>
      </c>
      <c r="E11" s="5" t="s">
        <v>122</v>
      </c>
      <c r="F11" s="6">
        <v>5</v>
      </c>
      <c r="G11" s="6">
        <v>7</v>
      </c>
      <c r="H11" s="6">
        <v>6</v>
      </c>
      <c r="I11" s="6">
        <v>5</v>
      </c>
      <c r="J11" s="6">
        <v>5</v>
      </c>
      <c r="K11" s="6">
        <v>6</v>
      </c>
      <c r="L11" s="6">
        <v>6</v>
      </c>
      <c r="M11" s="6">
        <f>SUM(F11:L11)</f>
        <v>40</v>
      </c>
      <c r="N11" s="6"/>
      <c r="O11" s="6" t="s">
        <v>14</v>
      </c>
    </row>
    <row r="12" spans="2:15" x14ac:dyDescent="0.25">
      <c r="B12" s="3">
        <v>6</v>
      </c>
      <c r="C12" s="4">
        <v>671</v>
      </c>
      <c r="D12" s="5" t="s">
        <v>62</v>
      </c>
      <c r="E12" s="5" t="s">
        <v>63</v>
      </c>
      <c r="F12" s="6">
        <v>5</v>
      </c>
      <c r="G12" s="6">
        <v>7</v>
      </c>
      <c r="H12" s="6">
        <v>6</v>
      </c>
      <c r="I12" s="6">
        <v>5</v>
      </c>
      <c r="J12" s="6">
        <v>6</v>
      </c>
      <c r="K12" s="6">
        <v>5</v>
      </c>
      <c r="L12" s="6">
        <v>5</v>
      </c>
      <c r="M12" s="6">
        <f>SUM(F12:L12)</f>
        <v>39</v>
      </c>
      <c r="N12" s="6"/>
      <c r="O12" s="6"/>
    </row>
    <row r="13" spans="2:15" x14ac:dyDescent="0.25">
      <c r="B13" s="3">
        <v>7</v>
      </c>
      <c r="C13" s="4">
        <v>642</v>
      </c>
      <c r="D13" s="5" t="s">
        <v>109</v>
      </c>
      <c r="E13" s="5" t="s">
        <v>110</v>
      </c>
      <c r="F13" s="6">
        <v>6</v>
      </c>
      <c r="G13" s="6">
        <v>6</v>
      </c>
      <c r="H13" s="6">
        <v>5</v>
      </c>
      <c r="I13" s="6">
        <v>6</v>
      </c>
      <c r="J13" s="6">
        <v>5</v>
      </c>
      <c r="K13" s="6">
        <v>6</v>
      </c>
      <c r="L13" s="6">
        <v>5</v>
      </c>
      <c r="M13" s="6">
        <f>SUM(F13:L13)</f>
        <v>39</v>
      </c>
      <c r="N13" s="6"/>
      <c r="O13" s="6"/>
    </row>
    <row r="14" spans="2:15" x14ac:dyDescent="0.25">
      <c r="B14" s="3">
        <v>8</v>
      </c>
      <c r="C14" s="4">
        <v>653</v>
      </c>
      <c r="D14" s="5" t="s">
        <v>76</v>
      </c>
      <c r="E14" s="5" t="s">
        <v>77</v>
      </c>
      <c r="F14" s="6">
        <v>5</v>
      </c>
      <c r="G14" s="6">
        <v>6</v>
      </c>
      <c r="H14" s="6">
        <v>5</v>
      </c>
      <c r="I14" s="6">
        <v>6</v>
      </c>
      <c r="J14" s="6">
        <v>5</v>
      </c>
      <c r="K14" s="6">
        <v>6</v>
      </c>
      <c r="L14" s="6">
        <v>5</v>
      </c>
      <c r="M14" s="6">
        <f>SUM(F14:L14)</f>
        <v>38</v>
      </c>
      <c r="N14" s="6"/>
      <c r="O14" s="6"/>
    </row>
    <row r="15" spans="2:15" x14ac:dyDescent="0.25">
      <c r="B15" s="3">
        <v>9</v>
      </c>
      <c r="C15" s="4">
        <v>646</v>
      </c>
      <c r="D15" s="5" t="s">
        <v>119</v>
      </c>
      <c r="E15" s="5" t="s">
        <v>120</v>
      </c>
      <c r="F15" s="6">
        <v>4</v>
      </c>
      <c r="G15" s="6">
        <v>6</v>
      </c>
      <c r="H15" s="6">
        <v>6</v>
      </c>
      <c r="I15" s="6">
        <v>6</v>
      </c>
      <c r="J15" s="6">
        <v>5</v>
      </c>
      <c r="K15" s="6">
        <v>5</v>
      </c>
      <c r="L15" s="6">
        <v>5</v>
      </c>
      <c r="M15" s="6">
        <f>SUM(F15:L15)</f>
        <v>37</v>
      </c>
      <c r="N15" s="6"/>
      <c r="O15" s="6"/>
    </row>
    <row r="16" spans="2:15" x14ac:dyDescent="0.25">
      <c r="B16" s="3">
        <v>10</v>
      </c>
      <c r="C16" s="4">
        <v>640</v>
      </c>
      <c r="D16" s="5" t="s">
        <v>113</v>
      </c>
      <c r="E16" s="5" t="s">
        <v>114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6</v>
      </c>
      <c r="L16" s="6">
        <v>6</v>
      </c>
      <c r="M16" s="6">
        <f>SUM(F16:L16)</f>
        <v>37</v>
      </c>
      <c r="N16" s="6"/>
      <c r="O16" s="6"/>
    </row>
    <row r="17" spans="2:15" x14ac:dyDescent="0.25">
      <c r="B17" s="3">
        <v>11</v>
      </c>
      <c r="C17" s="4">
        <v>649</v>
      </c>
      <c r="D17" s="5" t="s">
        <v>117</v>
      </c>
      <c r="E17" s="5" t="s">
        <v>118</v>
      </c>
      <c r="F17" s="6">
        <v>4</v>
      </c>
      <c r="G17" s="6">
        <v>6</v>
      </c>
      <c r="H17" s="6">
        <v>5</v>
      </c>
      <c r="I17" s="6">
        <v>6</v>
      </c>
      <c r="J17" s="6">
        <v>6</v>
      </c>
      <c r="K17" s="6">
        <v>5</v>
      </c>
      <c r="L17" s="6">
        <v>5</v>
      </c>
      <c r="M17" s="6">
        <f>SUM(F17:L17)</f>
        <v>37</v>
      </c>
      <c r="N17" s="6"/>
      <c r="O17" s="6"/>
    </row>
    <row r="18" spans="2:15" x14ac:dyDescent="0.25">
      <c r="B18" s="3">
        <v>12</v>
      </c>
      <c r="C18" s="4">
        <v>663</v>
      </c>
      <c r="D18" s="5" t="s">
        <v>115</v>
      </c>
      <c r="E18" s="5" t="s">
        <v>116</v>
      </c>
      <c r="F18" s="6">
        <v>5</v>
      </c>
      <c r="G18" s="6">
        <v>6</v>
      </c>
      <c r="H18" s="6">
        <v>5</v>
      </c>
      <c r="I18" s="6">
        <v>5</v>
      </c>
      <c r="J18" s="6">
        <v>6</v>
      </c>
      <c r="K18" s="6">
        <v>5</v>
      </c>
      <c r="L18" s="6">
        <v>5</v>
      </c>
      <c r="M18" s="6">
        <f>SUM(F18:L18)</f>
        <v>37</v>
      </c>
      <c r="N18" s="6"/>
      <c r="O18" s="6"/>
    </row>
    <row r="19" spans="2:15" x14ac:dyDescent="0.25">
      <c r="B19" s="3">
        <v>13</v>
      </c>
      <c r="C19" s="4">
        <v>665</v>
      </c>
      <c r="D19" s="5" t="s">
        <v>125</v>
      </c>
      <c r="E19" s="5" t="s">
        <v>126</v>
      </c>
      <c r="F19" s="6">
        <v>4</v>
      </c>
      <c r="G19" s="6">
        <v>5</v>
      </c>
      <c r="H19" s="6">
        <v>6</v>
      </c>
      <c r="I19" s="6">
        <v>5</v>
      </c>
      <c r="J19" s="6">
        <v>4</v>
      </c>
      <c r="K19" s="6">
        <v>5</v>
      </c>
      <c r="L19" s="6">
        <v>6</v>
      </c>
      <c r="M19" s="6">
        <f>SUM(F19:L19)</f>
        <v>35</v>
      </c>
      <c r="N19" s="6"/>
      <c r="O19" s="6"/>
    </row>
    <row r="20" spans="2:15" x14ac:dyDescent="0.25">
      <c r="B20" s="3">
        <v>14</v>
      </c>
      <c r="C20" s="4">
        <v>656</v>
      </c>
      <c r="D20" s="5" t="s">
        <v>123</v>
      </c>
      <c r="E20" s="5" t="s">
        <v>124</v>
      </c>
      <c r="F20" s="6">
        <v>4</v>
      </c>
      <c r="G20" s="6">
        <v>5</v>
      </c>
      <c r="H20" s="6">
        <v>5</v>
      </c>
      <c r="I20" s="6">
        <v>5</v>
      </c>
      <c r="J20" s="6">
        <v>4</v>
      </c>
      <c r="K20" s="6">
        <v>6</v>
      </c>
      <c r="L20" s="6">
        <v>5</v>
      </c>
      <c r="M20" s="6">
        <f>SUM(F20:L20)</f>
        <v>34</v>
      </c>
      <c r="N20" s="6"/>
      <c r="O20" s="6"/>
    </row>
  </sheetData>
  <sortState ref="B7:O20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5" zoomScaleNormal="85" workbookViewId="0">
      <selection activeCell="E24" sqref="E24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0.28515625" style="7" bestFit="1" customWidth="1"/>
    <col min="5" max="5" width="39.5703125" style="7" bestFit="1" customWidth="1"/>
    <col min="6" max="6" width="9.140625" style="2" bestFit="1" customWidth="1"/>
    <col min="7" max="7" width="9" style="2" bestFit="1" customWidth="1"/>
    <col min="8" max="8" width="11" style="2" bestFit="1" customWidth="1"/>
    <col min="9" max="9" width="8.42578125" style="2" bestFit="1" customWidth="1"/>
    <col min="10" max="10" width="11.42578125" style="2"/>
    <col min="11" max="11" width="8.7109375" style="2" bestFit="1" customWidth="1"/>
    <col min="12" max="12" width="8" style="2" bestFit="1" customWidth="1"/>
    <col min="13" max="16384" width="11.42578125" style="2"/>
  </cols>
  <sheetData>
    <row r="2" spans="2:15" ht="23.25" x14ac:dyDescent="0.35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3.25" x14ac:dyDescent="0.35">
      <c r="B3" s="20" t="s">
        <v>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5" ht="23.25" x14ac:dyDescent="0.35">
      <c r="B4" s="20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2:15" s="15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26</v>
      </c>
      <c r="G6" s="9" t="s">
        <v>19</v>
      </c>
      <c r="H6" s="9" t="s">
        <v>28</v>
      </c>
      <c r="I6" s="9" t="s">
        <v>20</v>
      </c>
      <c r="J6" s="9" t="s">
        <v>30</v>
      </c>
      <c r="K6" s="9" t="s">
        <v>37</v>
      </c>
      <c r="L6" s="9" t="s">
        <v>22</v>
      </c>
      <c r="M6" s="1" t="s">
        <v>5</v>
      </c>
      <c r="N6" s="1" t="s">
        <v>6</v>
      </c>
      <c r="O6" s="1" t="s">
        <v>14</v>
      </c>
    </row>
    <row r="7" spans="2:15" x14ac:dyDescent="0.25">
      <c r="B7" s="3">
        <v>1</v>
      </c>
      <c r="C7" s="4">
        <v>241</v>
      </c>
      <c r="D7" s="5" t="s">
        <v>127</v>
      </c>
      <c r="E7" s="5" t="s">
        <v>128</v>
      </c>
      <c r="F7" s="6">
        <v>7</v>
      </c>
      <c r="G7" s="6">
        <v>6</v>
      </c>
      <c r="H7" s="6">
        <v>7</v>
      </c>
      <c r="I7" s="6">
        <v>5</v>
      </c>
      <c r="J7" s="6">
        <v>6</v>
      </c>
      <c r="K7" s="6">
        <v>6</v>
      </c>
      <c r="L7" s="6">
        <v>6</v>
      </c>
      <c r="M7" s="6">
        <f>SUM(F7:L7)</f>
        <v>43</v>
      </c>
      <c r="N7" s="6" t="s">
        <v>25</v>
      </c>
      <c r="O7" s="6" t="s">
        <v>14</v>
      </c>
    </row>
    <row r="8" spans="2:15" x14ac:dyDescent="0.25">
      <c r="B8" s="3">
        <v>2</v>
      </c>
      <c r="C8" s="4">
        <v>221</v>
      </c>
      <c r="D8" s="5" t="s">
        <v>147</v>
      </c>
      <c r="E8" s="5" t="s">
        <v>148</v>
      </c>
      <c r="F8" s="6">
        <v>7</v>
      </c>
      <c r="G8" s="6">
        <v>5</v>
      </c>
      <c r="H8" s="6">
        <v>6</v>
      </c>
      <c r="I8" s="6">
        <v>6</v>
      </c>
      <c r="J8" s="6">
        <v>6</v>
      </c>
      <c r="K8" s="6">
        <v>6</v>
      </c>
      <c r="L8" s="6">
        <v>6</v>
      </c>
      <c r="M8" s="6">
        <f>SUM(F8:L8)</f>
        <v>42</v>
      </c>
      <c r="N8" s="6" t="s">
        <v>25</v>
      </c>
      <c r="O8" s="6" t="s">
        <v>14</v>
      </c>
    </row>
    <row r="9" spans="2:15" x14ac:dyDescent="0.25">
      <c r="B9" s="11">
        <v>3</v>
      </c>
      <c r="C9" s="12">
        <v>244</v>
      </c>
      <c r="D9" s="13" t="s">
        <v>129</v>
      </c>
      <c r="E9" s="13" t="s">
        <v>130</v>
      </c>
      <c r="F9" s="14">
        <v>6</v>
      </c>
      <c r="G9" s="14">
        <v>7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  <c r="M9" s="14">
        <f>SUM(F9:L9)</f>
        <v>42</v>
      </c>
      <c r="N9" s="14" t="s">
        <v>25</v>
      </c>
      <c r="O9" s="14" t="s">
        <v>14</v>
      </c>
    </row>
    <row r="10" spans="2:15" x14ac:dyDescent="0.25">
      <c r="B10" s="3">
        <v>4</v>
      </c>
      <c r="C10" s="4">
        <v>240</v>
      </c>
      <c r="D10" s="5" t="s">
        <v>141</v>
      </c>
      <c r="E10" s="5" t="s">
        <v>142</v>
      </c>
      <c r="F10" s="6">
        <v>6</v>
      </c>
      <c r="G10" s="6">
        <v>5</v>
      </c>
      <c r="H10" s="6">
        <v>7</v>
      </c>
      <c r="I10" s="6">
        <v>6</v>
      </c>
      <c r="J10" s="6">
        <v>5</v>
      </c>
      <c r="K10" s="6">
        <v>6</v>
      </c>
      <c r="L10" s="6">
        <v>5</v>
      </c>
      <c r="M10" s="6">
        <f>SUM(F10:L10)</f>
        <v>40</v>
      </c>
      <c r="N10" s="6"/>
      <c r="O10" s="6" t="s">
        <v>14</v>
      </c>
    </row>
    <row r="11" spans="2:15" x14ac:dyDescent="0.25">
      <c r="B11" s="3">
        <v>5</v>
      </c>
      <c r="C11" s="4">
        <v>223</v>
      </c>
      <c r="D11" s="5" t="s">
        <v>135</v>
      </c>
      <c r="E11" s="5" t="s">
        <v>136</v>
      </c>
      <c r="F11" s="6">
        <v>6</v>
      </c>
      <c r="G11" s="6">
        <v>7</v>
      </c>
      <c r="H11" s="6">
        <v>5</v>
      </c>
      <c r="I11" s="6">
        <v>6</v>
      </c>
      <c r="J11" s="6">
        <v>5</v>
      </c>
      <c r="K11" s="6">
        <v>5</v>
      </c>
      <c r="L11" s="6">
        <v>5</v>
      </c>
      <c r="M11" s="6">
        <f>SUM(F11:L11)</f>
        <v>39</v>
      </c>
      <c r="N11" s="6"/>
      <c r="O11" s="6" t="s">
        <v>14</v>
      </c>
    </row>
    <row r="12" spans="2:15" x14ac:dyDescent="0.25">
      <c r="B12" s="3">
        <v>6</v>
      </c>
      <c r="C12" s="4">
        <v>238</v>
      </c>
      <c r="D12" s="5" t="s">
        <v>133</v>
      </c>
      <c r="E12" s="5" t="s">
        <v>134</v>
      </c>
      <c r="F12" s="6">
        <v>5</v>
      </c>
      <c r="G12" s="6">
        <v>6</v>
      </c>
      <c r="H12" s="6">
        <v>6</v>
      </c>
      <c r="I12" s="6">
        <v>5</v>
      </c>
      <c r="J12" s="6">
        <v>6</v>
      </c>
      <c r="K12" s="6">
        <v>6</v>
      </c>
      <c r="L12" s="6">
        <v>5</v>
      </c>
      <c r="M12" s="6">
        <f>SUM(F12:L12)</f>
        <v>39</v>
      </c>
      <c r="N12" s="6"/>
      <c r="O12" s="6" t="s">
        <v>14</v>
      </c>
    </row>
    <row r="13" spans="2:15" x14ac:dyDescent="0.25">
      <c r="B13" s="3">
        <v>7</v>
      </c>
      <c r="C13" s="4">
        <v>236</v>
      </c>
      <c r="D13" s="5" t="s">
        <v>145</v>
      </c>
      <c r="E13" s="5" t="s">
        <v>146</v>
      </c>
      <c r="F13" s="6">
        <v>6</v>
      </c>
      <c r="G13" s="6">
        <v>6</v>
      </c>
      <c r="H13" s="6">
        <v>5</v>
      </c>
      <c r="I13" s="6">
        <v>5</v>
      </c>
      <c r="J13" s="6">
        <v>6</v>
      </c>
      <c r="K13" s="6">
        <v>6</v>
      </c>
      <c r="L13" s="6">
        <v>5</v>
      </c>
      <c r="M13" s="6">
        <f>SUM(F13:L13)</f>
        <v>39</v>
      </c>
      <c r="N13" s="6"/>
      <c r="O13" s="6" t="s">
        <v>14</v>
      </c>
    </row>
    <row r="14" spans="2:15" x14ac:dyDescent="0.25">
      <c r="B14" s="3">
        <v>8</v>
      </c>
      <c r="C14" s="4">
        <v>234</v>
      </c>
      <c r="D14" s="5" t="s">
        <v>131</v>
      </c>
      <c r="E14" s="5" t="s">
        <v>132</v>
      </c>
      <c r="F14" s="6">
        <v>6</v>
      </c>
      <c r="G14" s="6">
        <v>7</v>
      </c>
      <c r="H14" s="6">
        <v>5</v>
      </c>
      <c r="I14" s="6">
        <v>5</v>
      </c>
      <c r="J14" s="6">
        <v>5</v>
      </c>
      <c r="K14" s="6">
        <v>5</v>
      </c>
      <c r="L14" s="6">
        <v>6</v>
      </c>
      <c r="M14" s="6">
        <f>SUM(F14:L14)</f>
        <v>39</v>
      </c>
      <c r="N14" s="6"/>
      <c r="O14" s="6" t="s">
        <v>14</v>
      </c>
    </row>
    <row r="15" spans="2:15" x14ac:dyDescent="0.25">
      <c r="B15" s="3">
        <v>9</v>
      </c>
      <c r="C15" s="4">
        <v>248</v>
      </c>
      <c r="D15" s="5" t="s">
        <v>137</v>
      </c>
      <c r="E15" s="5" t="s">
        <v>138</v>
      </c>
      <c r="F15" s="6">
        <v>5</v>
      </c>
      <c r="G15" s="6">
        <v>6</v>
      </c>
      <c r="H15" s="6">
        <v>6</v>
      </c>
      <c r="I15" s="6">
        <v>6</v>
      </c>
      <c r="J15" s="6">
        <v>6</v>
      </c>
      <c r="K15" s="6">
        <v>5</v>
      </c>
      <c r="L15" s="6">
        <v>5</v>
      </c>
      <c r="M15" s="6">
        <f>SUM(F15:L15)</f>
        <v>39</v>
      </c>
      <c r="N15" s="6"/>
      <c r="O15" s="6" t="s">
        <v>14</v>
      </c>
    </row>
    <row r="16" spans="2:15" x14ac:dyDescent="0.25">
      <c r="B16" s="3">
        <v>10</v>
      </c>
      <c r="C16" s="4">
        <v>233</v>
      </c>
      <c r="D16" s="5" t="s">
        <v>66</v>
      </c>
      <c r="E16" s="5" t="s">
        <v>67</v>
      </c>
      <c r="F16" s="6">
        <v>6</v>
      </c>
      <c r="G16" s="6">
        <v>5</v>
      </c>
      <c r="H16" s="6">
        <v>5</v>
      </c>
      <c r="I16" s="6">
        <v>5</v>
      </c>
      <c r="J16" s="6">
        <v>5</v>
      </c>
      <c r="K16" s="6">
        <v>6</v>
      </c>
      <c r="L16" s="6">
        <v>5</v>
      </c>
      <c r="M16" s="6">
        <f>SUM(F16:L16)</f>
        <v>37</v>
      </c>
      <c r="N16" s="6"/>
      <c r="O16" s="6"/>
    </row>
    <row r="17" spans="2:15" x14ac:dyDescent="0.25">
      <c r="B17" s="3">
        <v>11</v>
      </c>
      <c r="C17" s="4">
        <v>245</v>
      </c>
      <c r="D17" s="5" t="s">
        <v>143</v>
      </c>
      <c r="E17" s="5" t="s">
        <v>144</v>
      </c>
      <c r="F17" s="6">
        <v>5</v>
      </c>
      <c r="G17" s="6">
        <v>5</v>
      </c>
      <c r="H17" s="6">
        <v>5</v>
      </c>
      <c r="I17" s="6">
        <v>5</v>
      </c>
      <c r="J17" s="6">
        <v>6</v>
      </c>
      <c r="K17" s="6">
        <v>5</v>
      </c>
      <c r="L17" s="6">
        <v>5</v>
      </c>
      <c r="M17" s="6">
        <f>SUM(F17:L17)</f>
        <v>36</v>
      </c>
      <c r="N17" s="6"/>
      <c r="O17" s="6"/>
    </row>
    <row r="18" spans="2:15" x14ac:dyDescent="0.25">
      <c r="B18" s="3">
        <v>12</v>
      </c>
      <c r="C18" s="4">
        <v>242</v>
      </c>
      <c r="D18" s="5" t="s">
        <v>80</v>
      </c>
      <c r="E18" s="5" t="s">
        <v>81</v>
      </c>
      <c r="F18" s="6">
        <v>5</v>
      </c>
      <c r="G18" s="6">
        <v>5</v>
      </c>
      <c r="H18" s="6">
        <v>6</v>
      </c>
      <c r="I18" s="6">
        <v>5</v>
      </c>
      <c r="J18" s="6">
        <v>6</v>
      </c>
      <c r="K18" s="6">
        <v>5</v>
      </c>
      <c r="L18" s="6">
        <v>4</v>
      </c>
      <c r="M18" s="6">
        <f>SUM(F18:L18)</f>
        <v>36</v>
      </c>
      <c r="N18" s="6"/>
      <c r="O18" s="6"/>
    </row>
    <row r="19" spans="2:15" x14ac:dyDescent="0.25">
      <c r="B19" s="3">
        <v>13</v>
      </c>
      <c r="C19" s="4">
        <v>232</v>
      </c>
      <c r="D19" s="5" t="s">
        <v>72</v>
      </c>
      <c r="E19" s="5" t="s">
        <v>73</v>
      </c>
      <c r="F19" s="6">
        <v>5</v>
      </c>
      <c r="G19" s="6">
        <v>6</v>
      </c>
      <c r="H19" s="6">
        <v>5</v>
      </c>
      <c r="I19" s="6">
        <v>5</v>
      </c>
      <c r="J19" s="6">
        <v>5</v>
      </c>
      <c r="K19" s="6">
        <v>5</v>
      </c>
      <c r="L19" s="6">
        <v>5</v>
      </c>
      <c r="M19" s="6">
        <f>SUM(F19:L19)</f>
        <v>36</v>
      </c>
      <c r="N19" s="6"/>
      <c r="O19" s="6"/>
    </row>
    <row r="20" spans="2:15" x14ac:dyDescent="0.25">
      <c r="B20" s="3">
        <v>14</v>
      </c>
      <c r="C20" s="4">
        <v>229</v>
      </c>
      <c r="D20" s="5" t="s">
        <v>139</v>
      </c>
      <c r="E20" s="5" t="s">
        <v>140</v>
      </c>
      <c r="F20" s="6">
        <v>5</v>
      </c>
      <c r="G20" s="6">
        <v>5</v>
      </c>
      <c r="H20" s="6">
        <v>5</v>
      </c>
      <c r="I20" s="6">
        <v>5</v>
      </c>
      <c r="J20" s="6">
        <v>5</v>
      </c>
      <c r="K20" s="6">
        <v>5</v>
      </c>
      <c r="L20" s="6">
        <v>5</v>
      </c>
      <c r="M20" s="6">
        <f>SUM(F20:L20)</f>
        <v>35</v>
      </c>
      <c r="N20" s="6"/>
      <c r="O20" s="6"/>
    </row>
  </sheetData>
  <sortState ref="B7:O20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zoomScale="85" zoomScaleNormal="85" workbookViewId="0">
      <selection activeCell="F21" sqref="F21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1.42578125" style="7" bestFit="1" customWidth="1"/>
    <col min="5" max="5" width="41.85546875" style="7" bestFit="1" customWidth="1"/>
    <col min="6" max="6" width="9.7109375" style="2" bestFit="1" customWidth="1"/>
    <col min="7" max="7" width="13.42578125" style="2" bestFit="1" customWidth="1"/>
    <col min="8" max="8" width="11.42578125" style="2"/>
    <col min="9" max="9" width="10.42578125" style="2" bestFit="1" customWidth="1"/>
    <col min="10" max="10" width="11.42578125" style="2"/>
    <col min="11" max="11" width="7.42578125" style="2" bestFit="1" customWidth="1"/>
    <col min="12" max="16384" width="11.42578125" style="2"/>
  </cols>
  <sheetData>
    <row r="2" spans="2:15" ht="23.25" x14ac:dyDescent="0.35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3.25" x14ac:dyDescent="0.35">
      <c r="B3" s="20" t="s">
        <v>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5" ht="23.25" x14ac:dyDescent="0.35">
      <c r="B4" s="20" t="s">
        <v>11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2:15" s="15" customFormat="1" ht="36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32</v>
      </c>
      <c r="G6" s="9" t="s">
        <v>18</v>
      </c>
      <c r="H6" s="9" t="s">
        <v>29</v>
      </c>
      <c r="I6" s="9" t="s">
        <v>36</v>
      </c>
      <c r="J6" s="9" t="s">
        <v>31</v>
      </c>
      <c r="K6" s="9" t="s">
        <v>24</v>
      </c>
      <c r="L6" s="9" t="s">
        <v>23</v>
      </c>
      <c r="M6" s="1" t="s">
        <v>5</v>
      </c>
      <c r="N6" s="1" t="s">
        <v>6</v>
      </c>
      <c r="O6" s="1" t="s">
        <v>14</v>
      </c>
    </row>
    <row r="7" spans="2:15" x14ac:dyDescent="0.25">
      <c r="B7" s="3">
        <v>1</v>
      </c>
      <c r="C7" s="4">
        <v>518</v>
      </c>
      <c r="D7" s="5" t="s">
        <v>149</v>
      </c>
      <c r="E7" s="5" t="s">
        <v>150</v>
      </c>
      <c r="F7" s="6">
        <v>6</v>
      </c>
      <c r="G7" s="6">
        <v>7</v>
      </c>
      <c r="H7" s="6">
        <v>6</v>
      </c>
      <c r="I7" s="6">
        <v>5</v>
      </c>
      <c r="J7" s="6">
        <v>6</v>
      </c>
      <c r="K7" s="6">
        <v>5</v>
      </c>
      <c r="L7" s="6">
        <v>6</v>
      </c>
      <c r="M7" s="6">
        <f>SUM(F7:L7)</f>
        <v>41</v>
      </c>
      <c r="N7" s="6" t="s">
        <v>25</v>
      </c>
      <c r="O7" s="6" t="s">
        <v>14</v>
      </c>
    </row>
    <row r="8" spans="2:15" x14ac:dyDescent="0.25">
      <c r="B8" s="3">
        <v>2</v>
      </c>
      <c r="C8" s="4">
        <v>516</v>
      </c>
      <c r="D8" s="5" t="s">
        <v>155</v>
      </c>
      <c r="E8" s="5" t="s">
        <v>156</v>
      </c>
      <c r="F8" s="6">
        <v>5</v>
      </c>
      <c r="G8" s="6">
        <v>6</v>
      </c>
      <c r="H8" s="6">
        <v>7</v>
      </c>
      <c r="I8" s="6">
        <v>7</v>
      </c>
      <c r="J8" s="6">
        <v>5</v>
      </c>
      <c r="K8" s="6">
        <v>5</v>
      </c>
      <c r="L8" s="6">
        <v>5</v>
      </c>
      <c r="M8" s="6">
        <f>SUM(F8:L8)</f>
        <v>40</v>
      </c>
      <c r="N8" s="6" t="s">
        <v>25</v>
      </c>
      <c r="O8" s="6" t="s">
        <v>14</v>
      </c>
    </row>
    <row r="9" spans="2:15" x14ac:dyDescent="0.25">
      <c r="B9" s="11">
        <v>3</v>
      </c>
      <c r="C9" s="12">
        <v>515</v>
      </c>
      <c r="D9" s="13" t="s">
        <v>151</v>
      </c>
      <c r="E9" s="13" t="s">
        <v>152</v>
      </c>
      <c r="F9" s="14">
        <v>6</v>
      </c>
      <c r="G9" s="14">
        <v>7</v>
      </c>
      <c r="H9" s="14">
        <v>6</v>
      </c>
      <c r="I9" s="14">
        <v>6</v>
      </c>
      <c r="J9" s="14">
        <v>5</v>
      </c>
      <c r="K9" s="14">
        <v>4</v>
      </c>
      <c r="L9" s="14">
        <v>5</v>
      </c>
      <c r="M9" s="14">
        <f>SUM(F9:L9)</f>
        <v>39</v>
      </c>
      <c r="N9" s="14" t="s">
        <v>25</v>
      </c>
      <c r="O9" s="14" t="s">
        <v>14</v>
      </c>
    </row>
    <row r="10" spans="2:15" x14ac:dyDescent="0.25">
      <c r="B10" s="3">
        <v>4</v>
      </c>
      <c r="C10" s="4">
        <v>520</v>
      </c>
      <c r="D10" s="5" t="s">
        <v>157</v>
      </c>
      <c r="E10" s="5" t="s">
        <v>158</v>
      </c>
      <c r="F10" s="6">
        <v>6</v>
      </c>
      <c r="G10" s="6">
        <v>6</v>
      </c>
      <c r="H10" s="6">
        <v>5</v>
      </c>
      <c r="I10" s="6">
        <v>5</v>
      </c>
      <c r="J10" s="6">
        <v>6</v>
      </c>
      <c r="K10" s="6">
        <v>5</v>
      </c>
      <c r="L10" s="6">
        <v>5</v>
      </c>
      <c r="M10" s="6">
        <f>SUM(F10:L10)</f>
        <v>38</v>
      </c>
      <c r="N10" s="6"/>
      <c r="O10" s="6" t="s">
        <v>14</v>
      </c>
    </row>
    <row r="11" spans="2:15" x14ac:dyDescent="0.25">
      <c r="B11" s="3">
        <v>5</v>
      </c>
      <c r="C11" s="4">
        <v>522</v>
      </c>
      <c r="D11" s="5" t="s">
        <v>153</v>
      </c>
      <c r="E11" s="5" t="s">
        <v>154</v>
      </c>
      <c r="F11" s="6">
        <v>5</v>
      </c>
      <c r="G11" s="6">
        <v>7</v>
      </c>
      <c r="H11" s="6">
        <v>6</v>
      </c>
      <c r="I11" s="6">
        <v>5</v>
      </c>
      <c r="J11" s="6">
        <v>5</v>
      </c>
      <c r="K11" s="6">
        <v>4</v>
      </c>
      <c r="L11" s="6">
        <v>6</v>
      </c>
      <c r="M11" s="6">
        <f>SUM(F11:L11)</f>
        <v>38</v>
      </c>
      <c r="N11" s="6"/>
      <c r="O11" s="6" t="s">
        <v>14</v>
      </c>
    </row>
    <row r="12" spans="2:15" x14ac:dyDescent="0.25">
      <c r="B12" s="3">
        <v>6</v>
      </c>
      <c r="C12" s="4">
        <v>521</v>
      </c>
      <c r="D12" s="5" t="s">
        <v>163</v>
      </c>
      <c r="E12" s="5" t="s">
        <v>164</v>
      </c>
      <c r="F12" s="6">
        <v>5</v>
      </c>
      <c r="G12" s="6">
        <v>6</v>
      </c>
      <c r="H12" s="6">
        <v>5</v>
      </c>
      <c r="I12" s="6">
        <v>6</v>
      </c>
      <c r="J12" s="6">
        <v>5</v>
      </c>
      <c r="K12" s="6">
        <v>4</v>
      </c>
      <c r="L12" s="6">
        <v>6</v>
      </c>
      <c r="M12" s="6">
        <f>SUM(F12:L12)</f>
        <v>37</v>
      </c>
      <c r="N12" s="6"/>
      <c r="O12" s="6"/>
    </row>
    <row r="13" spans="2:15" x14ac:dyDescent="0.25">
      <c r="B13" s="3">
        <v>7</v>
      </c>
      <c r="C13" s="4">
        <v>524</v>
      </c>
      <c r="D13" s="5" t="s">
        <v>161</v>
      </c>
      <c r="E13" s="5" t="s">
        <v>162</v>
      </c>
      <c r="F13" s="6">
        <v>5</v>
      </c>
      <c r="G13" s="6">
        <v>6</v>
      </c>
      <c r="H13" s="6">
        <v>4</v>
      </c>
      <c r="I13" s="6">
        <v>6</v>
      </c>
      <c r="J13" s="6">
        <v>6</v>
      </c>
      <c r="K13" s="6">
        <v>5</v>
      </c>
      <c r="L13" s="6">
        <v>5</v>
      </c>
      <c r="M13" s="6">
        <f>SUM(F13:L13)</f>
        <v>37</v>
      </c>
      <c r="N13" s="6"/>
      <c r="O13" s="6"/>
    </row>
    <row r="14" spans="2:15" x14ac:dyDescent="0.25">
      <c r="B14" s="3">
        <v>8</v>
      </c>
      <c r="C14" s="4">
        <v>514</v>
      </c>
      <c r="D14" s="5" t="s">
        <v>165</v>
      </c>
      <c r="E14" s="5" t="s">
        <v>166</v>
      </c>
      <c r="F14" s="6">
        <v>5</v>
      </c>
      <c r="G14" s="6">
        <v>7</v>
      </c>
      <c r="H14" s="6">
        <v>6</v>
      </c>
      <c r="I14" s="6">
        <v>4</v>
      </c>
      <c r="J14" s="6">
        <v>5</v>
      </c>
      <c r="K14" s="6">
        <v>4</v>
      </c>
      <c r="L14" s="6">
        <v>5</v>
      </c>
      <c r="M14" s="6">
        <f>SUM(F14:L14)</f>
        <v>36</v>
      </c>
      <c r="N14" s="6"/>
      <c r="O14" s="6"/>
    </row>
    <row r="15" spans="2:15" x14ac:dyDescent="0.25">
      <c r="B15" s="3">
        <v>9</v>
      </c>
      <c r="C15" s="4">
        <v>517</v>
      </c>
      <c r="D15" s="5" t="s">
        <v>159</v>
      </c>
      <c r="E15" s="5" t="s">
        <v>160</v>
      </c>
      <c r="F15" s="6">
        <v>5</v>
      </c>
      <c r="G15" s="6">
        <v>6</v>
      </c>
      <c r="H15" s="6">
        <v>5</v>
      </c>
      <c r="I15" s="6">
        <v>4</v>
      </c>
      <c r="J15" s="6">
        <v>5</v>
      </c>
      <c r="K15" s="6">
        <v>5</v>
      </c>
      <c r="L15" s="6">
        <v>5</v>
      </c>
      <c r="M15" s="6">
        <f>SUM(F15:L15)</f>
        <v>35</v>
      </c>
      <c r="N15" s="6"/>
      <c r="O15" s="6"/>
    </row>
  </sheetData>
  <sortState ref="B7:O15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4"/>
  <sheetViews>
    <sheetView topLeftCell="B1" zoomScale="85" zoomScaleNormal="85" workbookViewId="0">
      <selection activeCell="G28" sqref="G28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3.28515625" style="7" bestFit="1" customWidth="1"/>
    <col min="5" max="5" width="42.7109375" style="7" bestFit="1" customWidth="1"/>
    <col min="6" max="6" width="9.7109375" style="2" bestFit="1" customWidth="1"/>
    <col min="7" max="7" width="13.7109375" style="2" bestFit="1" customWidth="1"/>
    <col min="8" max="8" width="11.42578125" style="2"/>
    <col min="9" max="9" width="8.7109375" style="2" bestFit="1" customWidth="1"/>
    <col min="10" max="10" width="11.28515625" style="2" bestFit="1" customWidth="1"/>
    <col min="11" max="11" width="8" style="2" bestFit="1" customWidth="1"/>
    <col min="12" max="14" width="11.42578125" style="2"/>
    <col min="15" max="15" width="17.85546875" style="2" bestFit="1" customWidth="1"/>
    <col min="16" max="16" width="11.5703125" style="2" bestFit="1" customWidth="1"/>
    <col min="17" max="16384" width="11.42578125" style="2"/>
  </cols>
  <sheetData>
    <row r="2" spans="2:17" ht="23.25" x14ac:dyDescent="0.35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2:17" ht="23.25" x14ac:dyDescent="0.35">
      <c r="B3" s="20" t="s">
        <v>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2:17" ht="23.25" x14ac:dyDescent="0.35">
      <c r="B4" s="20" t="s">
        <v>12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6" spans="2:17" s="15" customFormat="1" ht="32.2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26</v>
      </c>
      <c r="G6" s="9" t="s">
        <v>19</v>
      </c>
      <c r="H6" s="9" t="s">
        <v>39</v>
      </c>
      <c r="I6" s="9" t="s">
        <v>20</v>
      </c>
      <c r="J6" s="9" t="s">
        <v>30</v>
      </c>
      <c r="K6" s="9" t="s">
        <v>22</v>
      </c>
      <c r="L6" s="9" t="s">
        <v>23</v>
      </c>
      <c r="M6" s="1" t="s">
        <v>5</v>
      </c>
      <c r="N6" s="1" t="s">
        <v>6</v>
      </c>
      <c r="O6" s="9" t="s">
        <v>40</v>
      </c>
      <c r="P6" s="1" t="s">
        <v>41</v>
      </c>
      <c r="Q6" s="1" t="s">
        <v>14</v>
      </c>
    </row>
    <row r="7" spans="2:17" x14ac:dyDescent="0.25">
      <c r="B7" s="3">
        <v>1</v>
      </c>
      <c r="C7" s="4">
        <v>451</v>
      </c>
      <c r="D7" s="5" t="s">
        <v>173</v>
      </c>
      <c r="E7" s="5" t="s">
        <v>174</v>
      </c>
      <c r="F7" s="6">
        <v>7</v>
      </c>
      <c r="G7" s="6">
        <v>7</v>
      </c>
      <c r="H7" s="6">
        <v>6</v>
      </c>
      <c r="I7" s="6">
        <v>6</v>
      </c>
      <c r="J7" s="6">
        <v>6</v>
      </c>
      <c r="K7" s="6">
        <v>6</v>
      </c>
      <c r="L7" s="6">
        <v>6</v>
      </c>
      <c r="M7" s="6">
        <f>SUM(F7:L7)</f>
        <v>44</v>
      </c>
      <c r="N7" s="6" t="s">
        <v>25</v>
      </c>
      <c r="O7" s="6"/>
      <c r="P7" s="6"/>
      <c r="Q7" s="6" t="s">
        <v>14</v>
      </c>
    </row>
    <row r="8" spans="2:17" x14ac:dyDescent="0.25">
      <c r="B8" s="3">
        <v>2</v>
      </c>
      <c r="C8" s="4">
        <v>449</v>
      </c>
      <c r="D8" s="5" t="s">
        <v>167</v>
      </c>
      <c r="E8" s="5" t="s">
        <v>168</v>
      </c>
      <c r="F8" s="6">
        <v>7</v>
      </c>
      <c r="G8" s="6">
        <v>6</v>
      </c>
      <c r="H8" s="6">
        <v>6</v>
      </c>
      <c r="I8" s="6">
        <v>6</v>
      </c>
      <c r="J8" s="6">
        <v>6</v>
      </c>
      <c r="K8" s="6">
        <v>6</v>
      </c>
      <c r="L8" s="6">
        <v>6</v>
      </c>
      <c r="M8" s="6">
        <f>SUM(F8:L8)</f>
        <v>43</v>
      </c>
      <c r="N8" s="6" t="s">
        <v>25</v>
      </c>
      <c r="O8" s="6"/>
      <c r="P8" s="6"/>
      <c r="Q8" s="6" t="s">
        <v>14</v>
      </c>
    </row>
    <row r="9" spans="2:17" x14ac:dyDescent="0.25">
      <c r="B9" s="11">
        <v>3</v>
      </c>
      <c r="C9" s="12">
        <v>149</v>
      </c>
      <c r="D9" s="13" t="s">
        <v>169</v>
      </c>
      <c r="E9" s="13" t="s">
        <v>170</v>
      </c>
      <c r="F9" s="14">
        <v>6</v>
      </c>
      <c r="G9" s="14">
        <v>6</v>
      </c>
      <c r="H9" s="14">
        <v>6</v>
      </c>
      <c r="I9" s="14">
        <v>6</v>
      </c>
      <c r="J9" s="14">
        <v>6</v>
      </c>
      <c r="K9" s="14">
        <v>6</v>
      </c>
      <c r="L9" s="14">
        <v>5</v>
      </c>
      <c r="M9" s="14">
        <f>SUM(F9:L9)</f>
        <v>41</v>
      </c>
      <c r="N9" s="14" t="s">
        <v>25</v>
      </c>
      <c r="O9" s="14" t="s">
        <v>38</v>
      </c>
      <c r="P9" s="14">
        <v>45</v>
      </c>
      <c r="Q9" s="14" t="s">
        <v>14</v>
      </c>
    </row>
    <row r="10" spans="2:17" x14ac:dyDescent="0.25">
      <c r="B10" s="3">
        <v>4</v>
      </c>
      <c r="C10" s="4">
        <v>465</v>
      </c>
      <c r="D10" s="5" t="s">
        <v>171</v>
      </c>
      <c r="E10" s="5" t="s">
        <v>172</v>
      </c>
      <c r="F10" s="6">
        <v>6</v>
      </c>
      <c r="G10" s="6">
        <v>7</v>
      </c>
      <c r="H10" s="6">
        <v>6</v>
      </c>
      <c r="I10" s="6">
        <v>5</v>
      </c>
      <c r="J10" s="6">
        <v>6</v>
      </c>
      <c r="K10" s="6">
        <v>6</v>
      </c>
      <c r="L10" s="6">
        <v>5</v>
      </c>
      <c r="M10" s="6">
        <f>SUM(F10:L10)</f>
        <v>41</v>
      </c>
      <c r="N10" s="6"/>
      <c r="O10" s="6" t="s">
        <v>38</v>
      </c>
      <c r="P10" s="6">
        <v>39</v>
      </c>
      <c r="Q10" s="6" t="s">
        <v>14</v>
      </c>
    </row>
    <row r="11" spans="2:17" x14ac:dyDescent="0.25">
      <c r="B11" s="3">
        <v>5</v>
      </c>
      <c r="C11" s="4">
        <v>459</v>
      </c>
      <c r="D11" s="5" t="s">
        <v>175</v>
      </c>
      <c r="E11" s="5" t="s">
        <v>176</v>
      </c>
      <c r="F11" s="6">
        <v>6</v>
      </c>
      <c r="G11" s="6">
        <v>5</v>
      </c>
      <c r="H11" s="6">
        <v>6</v>
      </c>
      <c r="I11" s="6">
        <v>5</v>
      </c>
      <c r="J11" s="6">
        <v>6</v>
      </c>
      <c r="K11" s="6">
        <v>5</v>
      </c>
      <c r="L11" s="6">
        <v>6</v>
      </c>
      <c r="M11" s="6">
        <f>SUM(F11:L11)</f>
        <v>39</v>
      </c>
      <c r="N11" s="6"/>
      <c r="O11" s="6"/>
      <c r="P11" s="6"/>
      <c r="Q11" s="6" t="s">
        <v>14</v>
      </c>
    </row>
    <row r="12" spans="2:17" x14ac:dyDescent="0.25">
      <c r="B12" s="3">
        <v>6</v>
      </c>
      <c r="C12" s="4">
        <v>460</v>
      </c>
      <c r="D12" s="5" t="s">
        <v>181</v>
      </c>
      <c r="E12" s="5" t="s">
        <v>182</v>
      </c>
      <c r="F12" s="6">
        <v>5</v>
      </c>
      <c r="G12" s="6">
        <v>7</v>
      </c>
      <c r="H12" s="6">
        <v>5</v>
      </c>
      <c r="I12" s="6">
        <v>5</v>
      </c>
      <c r="J12" s="6">
        <v>6</v>
      </c>
      <c r="K12" s="6">
        <v>5</v>
      </c>
      <c r="L12" s="6">
        <v>5</v>
      </c>
      <c r="M12" s="6">
        <f>SUM(F12:L12)</f>
        <v>38</v>
      </c>
      <c r="N12" s="6"/>
      <c r="O12" s="6"/>
      <c r="P12" s="6"/>
      <c r="Q12" s="6"/>
    </row>
    <row r="13" spans="2:17" x14ac:dyDescent="0.25">
      <c r="B13" s="3">
        <v>7</v>
      </c>
      <c r="C13" s="4">
        <v>463</v>
      </c>
      <c r="D13" s="5" t="s">
        <v>185</v>
      </c>
      <c r="E13" s="5" t="s">
        <v>186</v>
      </c>
      <c r="F13" s="6">
        <v>6</v>
      </c>
      <c r="G13" s="6">
        <v>6</v>
      </c>
      <c r="H13" s="6">
        <v>5</v>
      </c>
      <c r="I13" s="6">
        <v>5</v>
      </c>
      <c r="J13" s="6">
        <v>6</v>
      </c>
      <c r="K13" s="6">
        <v>5</v>
      </c>
      <c r="L13" s="6">
        <v>5</v>
      </c>
      <c r="M13" s="6">
        <f>SUM(F13:L13)</f>
        <v>38</v>
      </c>
      <c r="N13" s="6"/>
      <c r="O13" s="6"/>
      <c r="P13" s="6"/>
      <c r="Q13" s="6"/>
    </row>
    <row r="14" spans="2:17" x14ac:dyDescent="0.25">
      <c r="B14" s="3">
        <v>8</v>
      </c>
      <c r="C14" s="4">
        <v>466</v>
      </c>
      <c r="D14" s="5" t="s">
        <v>189</v>
      </c>
      <c r="E14" s="5" t="s">
        <v>190</v>
      </c>
      <c r="F14" s="6">
        <v>5</v>
      </c>
      <c r="G14" s="6">
        <v>5</v>
      </c>
      <c r="H14" s="6">
        <v>6</v>
      </c>
      <c r="I14" s="6">
        <v>5</v>
      </c>
      <c r="J14" s="6">
        <v>6</v>
      </c>
      <c r="K14" s="6">
        <v>5</v>
      </c>
      <c r="L14" s="6">
        <v>5</v>
      </c>
      <c r="M14" s="6">
        <f>SUM(F14:L14)</f>
        <v>37</v>
      </c>
      <c r="N14" s="6"/>
      <c r="O14" s="6"/>
      <c r="P14" s="6"/>
      <c r="Q14" s="6"/>
    </row>
    <row r="15" spans="2:17" x14ac:dyDescent="0.25">
      <c r="B15" s="3">
        <v>9</v>
      </c>
      <c r="C15" s="4">
        <v>454</v>
      </c>
      <c r="D15" s="5" t="s">
        <v>177</v>
      </c>
      <c r="E15" s="5" t="s">
        <v>178</v>
      </c>
      <c r="F15" s="6">
        <v>5</v>
      </c>
      <c r="G15" s="6">
        <v>5</v>
      </c>
      <c r="H15" s="6">
        <v>5</v>
      </c>
      <c r="I15" s="6">
        <v>6</v>
      </c>
      <c r="J15" s="6">
        <v>5</v>
      </c>
      <c r="K15" s="6">
        <v>6</v>
      </c>
      <c r="L15" s="6">
        <v>5</v>
      </c>
      <c r="M15" s="6">
        <f>SUM(F15:L15)</f>
        <v>37</v>
      </c>
      <c r="N15" s="6"/>
      <c r="O15" s="6"/>
      <c r="P15" s="6"/>
      <c r="Q15" s="6"/>
    </row>
    <row r="16" spans="2:17" x14ac:dyDescent="0.25">
      <c r="B16" s="3">
        <v>10</v>
      </c>
      <c r="C16" s="4">
        <v>150</v>
      </c>
      <c r="D16" s="5" t="s">
        <v>183</v>
      </c>
      <c r="E16" s="5" t="s">
        <v>184</v>
      </c>
      <c r="F16" s="6">
        <v>6</v>
      </c>
      <c r="G16" s="6">
        <v>7</v>
      </c>
      <c r="H16" s="6">
        <v>4</v>
      </c>
      <c r="I16" s="6">
        <v>5</v>
      </c>
      <c r="J16" s="6">
        <v>5</v>
      </c>
      <c r="K16" s="6">
        <v>5</v>
      </c>
      <c r="L16" s="6">
        <v>5</v>
      </c>
      <c r="M16" s="6">
        <f>SUM(F16:L16)</f>
        <v>37</v>
      </c>
      <c r="N16" s="6"/>
      <c r="O16" s="6"/>
      <c r="P16" s="6"/>
      <c r="Q16" s="6"/>
    </row>
    <row r="17" spans="2:17" x14ac:dyDescent="0.25">
      <c r="B17" s="3">
        <v>11</v>
      </c>
      <c r="C17" s="4">
        <v>464</v>
      </c>
      <c r="D17" s="5" t="s">
        <v>179</v>
      </c>
      <c r="E17" s="5" t="s">
        <v>180</v>
      </c>
      <c r="F17" s="6">
        <v>5</v>
      </c>
      <c r="G17" s="6">
        <v>5</v>
      </c>
      <c r="H17" s="6">
        <v>5</v>
      </c>
      <c r="I17" s="6">
        <v>5</v>
      </c>
      <c r="J17" s="6">
        <v>6</v>
      </c>
      <c r="K17" s="6">
        <v>5</v>
      </c>
      <c r="L17" s="6">
        <v>5</v>
      </c>
      <c r="M17" s="6">
        <f>SUM(F17:L17)</f>
        <v>36</v>
      </c>
      <c r="N17" s="6"/>
      <c r="O17" s="6"/>
      <c r="P17" s="6"/>
      <c r="Q17" s="6"/>
    </row>
    <row r="18" spans="2:17" x14ac:dyDescent="0.25">
      <c r="B18" s="3">
        <v>12</v>
      </c>
      <c r="C18" s="4">
        <v>467</v>
      </c>
      <c r="D18" s="5" t="s">
        <v>187</v>
      </c>
      <c r="E18" s="5" t="s">
        <v>188</v>
      </c>
      <c r="F18" s="6">
        <v>5</v>
      </c>
      <c r="G18" s="6">
        <v>5</v>
      </c>
      <c r="H18" s="6">
        <v>5</v>
      </c>
      <c r="I18" s="6">
        <v>5</v>
      </c>
      <c r="J18" s="6">
        <v>5</v>
      </c>
      <c r="K18" s="6">
        <v>5</v>
      </c>
      <c r="L18" s="6">
        <v>5</v>
      </c>
      <c r="M18" s="6">
        <f>SUM(F18:L18)</f>
        <v>35</v>
      </c>
      <c r="N18" s="6"/>
      <c r="O18" s="6"/>
      <c r="P18" s="6"/>
      <c r="Q18" s="6"/>
    </row>
    <row r="20" spans="2:17" ht="26.25" x14ac:dyDescent="0.4">
      <c r="C20" s="21" t="s">
        <v>41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2" spans="2:17" ht="33" customHeight="1" x14ac:dyDescent="0.25">
      <c r="B22" s="1" t="s">
        <v>1</v>
      </c>
      <c r="C22" s="1" t="s">
        <v>2</v>
      </c>
      <c r="D22" s="1" t="s">
        <v>3</v>
      </c>
      <c r="E22" s="1" t="s">
        <v>4</v>
      </c>
      <c r="F22" s="9" t="s">
        <v>32</v>
      </c>
      <c r="G22" s="9" t="s">
        <v>18</v>
      </c>
      <c r="H22" s="9" t="s">
        <v>28</v>
      </c>
      <c r="I22" s="9" t="s">
        <v>21</v>
      </c>
      <c r="J22" s="9" t="s">
        <v>31</v>
      </c>
      <c r="K22" s="9" t="s">
        <v>24</v>
      </c>
      <c r="L22" s="9" t="s">
        <v>23</v>
      </c>
      <c r="M22" s="1" t="s">
        <v>5</v>
      </c>
      <c r="N22" s="1" t="s">
        <v>6</v>
      </c>
    </row>
    <row r="23" spans="2:17" x14ac:dyDescent="0.25">
      <c r="B23" s="16">
        <v>1</v>
      </c>
      <c r="C23" s="17">
        <v>149</v>
      </c>
      <c r="D23" s="18" t="s">
        <v>169</v>
      </c>
      <c r="E23" s="18" t="s">
        <v>170</v>
      </c>
      <c r="F23" s="19">
        <v>7</v>
      </c>
      <c r="G23" s="19">
        <v>7</v>
      </c>
      <c r="H23" s="19">
        <v>7</v>
      </c>
      <c r="I23" s="19">
        <v>5</v>
      </c>
      <c r="J23" s="19">
        <v>5</v>
      </c>
      <c r="K23" s="19">
        <v>7</v>
      </c>
      <c r="L23" s="19">
        <v>7</v>
      </c>
      <c r="M23" s="19">
        <f>SUM(F23:L23)</f>
        <v>45</v>
      </c>
      <c r="N23" s="19" t="s">
        <v>25</v>
      </c>
    </row>
    <row r="24" spans="2:17" x14ac:dyDescent="0.25">
      <c r="B24" s="3">
        <v>2</v>
      </c>
      <c r="C24" s="4">
        <v>465</v>
      </c>
      <c r="D24" s="5" t="s">
        <v>171</v>
      </c>
      <c r="E24" s="5" t="s">
        <v>172</v>
      </c>
      <c r="F24" s="6">
        <v>5</v>
      </c>
      <c r="G24" s="6">
        <v>5</v>
      </c>
      <c r="H24" s="6">
        <v>5</v>
      </c>
      <c r="I24" s="6">
        <v>7</v>
      </c>
      <c r="J24" s="6">
        <v>7</v>
      </c>
      <c r="K24" s="6">
        <v>5</v>
      </c>
      <c r="L24" s="6">
        <v>5</v>
      </c>
      <c r="M24" s="6">
        <f>SUM(F24:L24)</f>
        <v>39</v>
      </c>
      <c r="N24" s="6"/>
    </row>
  </sheetData>
  <sortState ref="B7:Q18">
    <sortCondition ref="B7"/>
  </sortState>
  <mergeCells count="4">
    <mergeCell ref="B2:P2"/>
    <mergeCell ref="B3:P3"/>
    <mergeCell ref="B4:P4"/>
    <mergeCell ref="C20:M20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zoomScale="85" zoomScaleNormal="85" workbookViewId="0">
      <selection activeCell="F22" sqref="F22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36.5703125" style="7" bestFit="1" customWidth="1"/>
    <col min="5" max="5" width="55" style="7" bestFit="1" customWidth="1"/>
    <col min="6" max="6" width="9.7109375" style="2" bestFit="1" customWidth="1"/>
    <col min="7" max="7" width="13.7109375" style="2" bestFit="1" customWidth="1"/>
    <col min="8" max="8" width="11" style="2" bestFit="1" customWidth="1"/>
    <col min="9" max="9" width="8.7109375" style="2" bestFit="1" customWidth="1"/>
    <col min="10" max="10" width="11.42578125" style="2"/>
    <col min="11" max="11" width="7.42578125" style="2" bestFit="1" customWidth="1"/>
    <col min="12" max="13" width="11.42578125" style="2"/>
    <col min="14" max="14" width="11.28515625" style="2" bestFit="1" customWidth="1"/>
    <col min="15" max="16384" width="11.42578125" style="2"/>
  </cols>
  <sheetData>
    <row r="2" spans="2:15" ht="23.25" x14ac:dyDescent="0.35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3.25" x14ac:dyDescent="0.35">
      <c r="B3" s="20" t="s">
        <v>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5" ht="23.25" x14ac:dyDescent="0.35">
      <c r="B4" s="20" t="s">
        <v>13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2:15" s="15" customFormat="1" ht="36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32</v>
      </c>
      <c r="G6" s="9" t="s">
        <v>18</v>
      </c>
      <c r="H6" s="9" t="s">
        <v>28</v>
      </c>
      <c r="I6" s="9" t="s">
        <v>37</v>
      </c>
      <c r="J6" s="9" t="s">
        <v>31</v>
      </c>
      <c r="K6" s="9" t="s">
        <v>24</v>
      </c>
      <c r="L6" s="9" t="s">
        <v>23</v>
      </c>
      <c r="M6" s="1" t="s">
        <v>5</v>
      </c>
      <c r="N6" s="1" t="s">
        <v>6</v>
      </c>
      <c r="O6" s="1" t="s">
        <v>14</v>
      </c>
    </row>
    <row r="7" spans="2:15" x14ac:dyDescent="0.25">
      <c r="B7" s="3">
        <v>1</v>
      </c>
      <c r="C7" s="4">
        <v>627</v>
      </c>
      <c r="D7" s="5" t="s">
        <v>191</v>
      </c>
      <c r="E7" s="5" t="s">
        <v>192</v>
      </c>
      <c r="F7" s="6">
        <v>5</v>
      </c>
      <c r="G7" s="6">
        <v>7</v>
      </c>
      <c r="H7" s="6">
        <v>7</v>
      </c>
      <c r="I7" s="6">
        <v>5</v>
      </c>
      <c r="J7" s="6">
        <v>5</v>
      </c>
      <c r="K7" s="6">
        <v>6</v>
      </c>
      <c r="L7" s="6">
        <v>6</v>
      </c>
      <c r="M7" s="6">
        <f>SUM(F7:L7)</f>
        <v>41</v>
      </c>
      <c r="N7" s="6" t="s">
        <v>25</v>
      </c>
      <c r="O7" s="6" t="s">
        <v>14</v>
      </c>
    </row>
    <row r="8" spans="2:15" x14ac:dyDescent="0.25">
      <c r="B8" s="3">
        <v>2</v>
      </c>
      <c r="C8" s="4">
        <v>632</v>
      </c>
      <c r="D8" s="5" t="s">
        <v>193</v>
      </c>
      <c r="E8" s="5" t="s">
        <v>194</v>
      </c>
      <c r="F8" s="6">
        <v>5</v>
      </c>
      <c r="G8" s="6">
        <v>7</v>
      </c>
      <c r="H8" s="6">
        <v>6</v>
      </c>
      <c r="I8" s="6">
        <v>6</v>
      </c>
      <c r="J8" s="6">
        <v>6</v>
      </c>
      <c r="K8" s="6">
        <v>5</v>
      </c>
      <c r="L8" s="6">
        <v>6</v>
      </c>
      <c r="M8" s="6">
        <f>SUM(F8:L8)</f>
        <v>41</v>
      </c>
      <c r="N8" s="6" t="s">
        <v>25</v>
      </c>
      <c r="O8" s="6" t="s">
        <v>14</v>
      </c>
    </row>
    <row r="9" spans="2:15" x14ac:dyDescent="0.25">
      <c r="B9" s="11">
        <v>3</v>
      </c>
      <c r="C9" s="12">
        <v>630</v>
      </c>
      <c r="D9" s="13" t="s">
        <v>195</v>
      </c>
      <c r="E9" s="13" t="s">
        <v>196</v>
      </c>
      <c r="F9" s="14">
        <v>6</v>
      </c>
      <c r="G9" s="14">
        <v>6</v>
      </c>
      <c r="H9" s="14">
        <v>6</v>
      </c>
      <c r="I9" s="14">
        <v>6</v>
      </c>
      <c r="J9" s="14">
        <v>6</v>
      </c>
      <c r="K9" s="14">
        <v>5</v>
      </c>
      <c r="L9" s="14">
        <v>5</v>
      </c>
      <c r="M9" s="14">
        <f>SUM(F9:L9)</f>
        <v>40</v>
      </c>
      <c r="N9" s="14" t="s">
        <v>25</v>
      </c>
      <c r="O9" s="14" t="s">
        <v>14</v>
      </c>
    </row>
    <row r="10" spans="2:15" x14ac:dyDescent="0.25">
      <c r="B10" s="3">
        <v>4</v>
      </c>
      <c r="C10" s="4">
        <v>631</v>
      </c>
      <c r="D10" s="5" t="s">
        <v>201</v>
      </c>
      <c r="E10" s="5" t="s">
        <v>202</v>
      </c>
      <c r="F10" s="6">
        <v>5</v>
      </c>
      <c r="G10" s="6">
        <v>6</v>
      </c>
      <c r="H10" s="6">
        <v>5</v>
      </c>
      <c r="I10" s="6">
        <v>5</v>
      </c>
      <c r="J10" s="6">
        <v>6</v>
      </c>
      <c r="K10" s="6">
        <v>4</v>
      </c>
      <c r="L10" s="6">
        <v>5</v>
      </c>
      <c r="M10" s="6">
        <f>SUM(F10:L10)</f>
        <v>36</v>
      </c>
      <c r="N10" s="6"/>
      <c r="O10" s="6" t="s">
        <v>14</v>
      </c>
    </row>
    <row r="11" spans="2:15" x14ac:dyDescent="0.25">
      <c r="B11" s="3">
        <v>5</v>
      </c>
      <c r="C11" s="4">
        <v>633</v>
      </c>
      <c r="D11" s="5" t="s">
        <v>205</v>
      </c>
      <c r="E11" s="5" t="s">
        <v>206</v>
      </c>
      <c r="F11" s="6">
        <v>5</v>
      </c>
      <c r="G11" s="6">
        <v>7</v>
      </c>
      <c r="H11" s="6">
        <v>5</v>
      </c>
      <c r="I11" s="6">
        <v>5</v>
      </c>
      <c r="J11" s="6">
        <v>5</v>
      </c>
      <c r="K11" s="6">
        <v>4</v>
      </c>
      <c r="L11" s="6">
        <v>5</v>
      </c>
      <c r="M11" s="6">
        <f>SUM(F11:L11)</f>
        <v>36</v>
      </c>
      <c r="N11" s="6"/>
      <c r="O11" s="6" t="s">
        <v>14</v>
      </c>
    </row>
    <row r="12" spans="2:15" x14ac:dyDescent="0.25">
      <c r="B12" s="3">
        <v>6</v>
      </c>
      <c r="C12" s="4">
        <v>634</v>
      </c>
      <c r="D12" s="5" t="s">
        <v>203</v>
      </c>
      <c r="E12" s="5" t="s">
        <v>204</v>
      </c>
      <c r="F12" s="6">
        <v>5</v>
      </c>
      <c r="G12" s="6">
        <v>6</v>
      </c>
      <c r="H12" s="6">
        <v>5</v>
      </c>
      <c r="I12" s="6">
        <v>6</v>
      </c>
      <c r="J12" s="6">
        <v>5</v>
      </c>
      <c r="K12" s="6">
        <v>4</v>
      </c>
      <c r="L12" s="6">
        <v>5</v>
      </c>
      <c r="M12" s="6">
        <f>SUM(F12:L12)</f>
        <v>36</v>
      </c>
      <c r="N12" s="6"/>
      <c r="O12" s="6" t="s">
        <v>14</v>
      </c>
    </row>
    <row r="13" spans="2:15" x14ac:dyDescent="0.25">
      <c r="B13" s="3">
        <v>7</v>
      </c>
      <c r="C13" s="4">
        <v>639</v>
      </c>
      <c r="D13" s="5" t="s">
        <v>199</v>
      </c>
      <c r="E13" s="5" t="s">
        <v>200</v>
      </c>
      <c r="F13" s="6">
        <v>5</v>
      </c>
      <c r="G13" s="6">
        <v>6</v>
      </c>
      <c r="H13" s="6">
        <v>6</v>
      </c>
      <c r="I13" s="6">
        <v>5</v>
      </c>
      <c r="J13" s="6">
        <v>5</v>
      </c>
      <c r="K13" s="6">
        <v>4</v>
      </c>
      <c r="L13" s="6">
        <v>5</v>
      </c>
      <c r="M13" s="6">
        <f>SUM(F13:L13)</f>
        <v>36</v>
      </c>
      <c r="N13" s="6"/>
      <c r="O13" s="6" t="s">
        <v>14</v>
      </c>
    </row>
    <row r="14" spans="2:15" x14ac:dyDescent="0.25">
      <c r="B14" s="3">
        <v>8</v>
      </c>
      <c r="C14" s="4">
        <v>628</v>
      </c>
      <c r="D14" s="5" t="s">
        <v>197</v>
      </c>
      <c r="E14" s="5" t="s">
        <v>198</v>
      </c>
      <c r="F14" s="6">
        <v>5</v>
      </c>
      <c r="G14" s="6">
        <v>6</v>
      </c>
      <c r="H14" s="6">
        <v>5</v>
      </c>
      <c r="I14" s="6">
        <v>5</v>
      </c>
      <c r="J14" s="6">
        <v>5</v>
      </c>
      <c r="K14" s="6">
        <v>4</v>
      </c>
      <c r="L14" s="6">
        <v>6</v>
      </c>
      <c r="M14" s="6">
        <f>SUM(F14:L14)</f>
        <v>36</v>
      </c>
      <c r="N14" s="6"/>
      <c r="O14" s="6" t="s">
        <v>14</v>
      </c>
    </row>
  </sheetData>
  <sortState ref="B7:O14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NOVEL A</vt:lpstr>
      <vt:lpstr>NOVEL B</vt:lpstr>
      <vt:lpstr>INFANTES</vt:lpstr>
      <vt:lpstr>INFANTIL</vt:lpstr>
      <vt:lpstr>JUNIOR</vt:lpstr>
      <vt:lpstr>JUVENIL</vt:lpstr>
      <vt:lpstr>ADULTOS</vt:lpstr>
      <vt:lpstr>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2018-03-14T23:19:50Z</dcterms:created>
  <dcterms:modified xsi:type="dcterms:W3CDTF">2018-07-23T06:26:50Z</dcterms:modified>
</cp:coreProperties>
</file>